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648701d844d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État d’avancement" sheetId="1" r:id="Rcaa9a4c28c354b8b"/>
    <x:sheet xmlns:r="http://schemas.openxmlformats.org/officeDocument/2006/relationships" name="Aperçu" sheetId="2" r:id="R1e8dadde333b422c"/>
    <x:sheet xmlns:r="http://schemas.openxmlformats.org/officeDocument/2006/relationships" name="Projet" sheetId="3" r:id="R3bea9eb3c0254ee3"/>
    <x:sheet xmlns:r="http://schemas.openxmlformats.org/officeDocument/2006/relationships" name="Instructions" sheetId="4" r:id="R71785f2984a94db1"/>
    <x:sheet xmlns:r="http://schemas.openxmlformats.org/officeDocument/2006/relationships" name="Mentions facture" sheetId="5" r:id="R72e8cfb8750743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€ #,##0.00"/>
    <x:numFmt numFmtId="202" formatCode="0.0%"/>
    <x:numFmt numFmtId="203" formatCode="dd/mm/yyyy"/>
  </x:numFmts>
  <x:fonts count="8">
    <x:font>
      <x:sz val="11"/>
      <x:name val="Carlito"/>
    </x:font>
    <x:font>
      <x:sz val="10"/>
      <x:color rgb="FF24313A"/>
      <x:name val="Arial"/>
    </x:font>
    <x:font>
      <x:b/>
      <x:sz val="18"/>
      <x:color rgb="FFFFFFFF"/>
      <x:name val="Arial"/>
    </x:font>
    <x:font>
      <x:i/>
      <x:sz val="10"/>
      <x:color rgb="FF5F6F78"/>
      <x:name val="Arial"/>
    </x:font>
    <x:font>
      <x:b/>
      <x:sz val="10"/>
      <x:color rgb="FF16324F"/>
      <x:name val="Arial"/>
    </x:font>
    <x:font>
      <x:b/>
      <x:sz val="9"/>
      <x:color rgb="FFFFFFFF"/>
      <x:name val="Arial"/>
    </x:font>
    <x:font>
      <x:b/>
      <x:sz val="11"/>
      <x:color rgb="FFFFFFFF"/>
      <x:name val="Arial"/>
    </x:font>
    <x:font>
      <x:b/>
      <x:sz val="10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E8F5F3"/>
      </x:patternFill>
    </x:fill>
    <x:fill>
      <x:patternFill patternType="solid">
        <x:fgColor rgb="FFF2F5F7"/>
      </x:patternFill>
    </x:fill>
    <x:fill>
      <x:patternFill patternType="solid">
        <x:fgColor rgb="FFFFF4CC"/>
      </x:patternFill>
    </x:fill>
    <x:fill>
      <x:patternFill patternType="solid">
        <x:fgColor rgb="FF178C86"/>
      </x:patternFill>
    </x:fill>
  </x:fills>
  <x:borders count="10">
    <x:border>
      <x:left/>
      <x:right/>
      <x:top/>
      <x:bottom/>
      <x:diagonal/>
    </x:border>
    <x:border>
      <x:left style="thin">
        <x:color rgb="FFD7E0E5"/>
      </x:left>
      <x:right/>
      <x:top style="thin">
        <x:color rgb="FFD7E0E5"/>
      </x:top>
      <x:bottom/>
      <x:diagonal/>
    </x:border>
    <x:border>
      <x:left/>
      <x:right/>
      <x:top style="thin">
        <x:color rgb="FFD7E0E5"/>
      </x:top>
      <x:bottom/>
      <x:diagonal/>
    </x:border>
    <x:border>
      <x:left/>
      <x:right style="thin">
        <x:color rgb="FFD7E0E5"/>
      </x:right>
      <x:top style="thin">
        <x:color rgb="FFD7E0E5"/>
      </x:top>
      <x:bottom/>
      <x:diagonal/>
    </x:border>
    <x:border>
      <x:left style="thin">
        <x:color rgb="FFD7E0E5"/>
      </x:left>
      <x:right/>
      <x:top/>
      <x:bottom/>
      <x:diagonal/>
    </x:border>
    <x:border>
      <x:left/>
      <x:right style="thin">
        <x:color rgb="FFD7E0E5"/>
      </x:right>
      <x:top/>
      <x:bottom/>
      <x:diagonal/>
    </x:border>
    <x:border>
      <x:left style="thin">
        <x:color rgb="FFD7E0E5"/>
      </x:left>
      <x:right/>
      <x:top/>
      <x:bottom style="thin">
        <x:color rgb="FFD7E0E5"/>
      </x:bottom>
      <x:diagonal/>
    </x:border>
    <x:border>
      <x:left/>
      <x:right/>
      <x:top/>
      <x:bottom style="thin">
        <x:color rgb="FFD7E0E5"/>
      </x:bottom>
      <x:diagonal/>
    </x:border>
    <x:border>
      <x:left/>
      <x:right style="thin">
        <x:color rgb="FFD7E0E5"/>
      </x:right>
      <x:top/>
      <x:bottom style="thin">
        <x:color rgb="FFD7E0E5"/>
      </x:bottom>
      <x:diagonal/>
    </x:border>
    <x:border>
      <x:left style="thin">
        <x:color rgb="FFD7E0E5"/>
      </x:left>
      <x:right style="thin">
        <x:color rgb="FFD7E0E5"/>
      </x:right>
      <x:top style="thin">
        <x:color rgb="FFD7E0E5"/>
      </x:top>
      <x:bottom style="thin">
        <x:color rgb="FFD7E0E5"/>
      </x:bottom>
      <x:diagonal/>
    </x:border>
  </x:borders>
  <x:cellStyleXfs count="1">
    <x:xf numFmtId="0" fontId="0" fillId="0" borderId="0"/>
  </x:cellStyleXfs>
  <x:cellXfs count="6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0" fontId="1" fillId="4" borderId="4" xfId="0" applyNumberFormat="1" applyFont="1" applyFill="1" applyBorder="1"/>
    <x:xf numFmtId="0" fontId="1" fillId="4" borderId="5" xfId="0" applyNumberFormat="1" applyFont="1" applyFill="1" applyBorder="1"/>
    <x:xf numFmtId="0" fontId="1" fillId="4" borderId="6" xfId="0" applyNumberFormat="1" applyFont="1" applyFill="1" applyBorder="1"/>
    <x:xf numFmtId="0" fontId="1" fillId="4" borderId="7" xfId="0" applyNumberFormat="1" applyFont="1" applyFill="1" applyBorder="1"/>
    <x:xf numFmtId="0" fontId="1" fillId="4" borderId="8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9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/>
    <x:xf numFmtId="0" fontId="1" fillId="5" borderId="9" xfId="0" applyNumberFormat="1" applyFont="1" applyFill="1" applyBorder="1"/>
    <x:xf numFmtId="0" fontId="1" fillId="4" borderId="9" xfId="0" applyNumberFormat="1" applyFont="1" applyFill="1" applyBorder="1"/>
    <x:xf numFmtId="200" fontId="1" fillId="5" borderId="9" xfId="0" applyNumberFormat="1" applyFont="1" applyFill="1" applyBorder="1"/>
    <x:xf numFmtId="201" fontId="1" fillId="5" borderId="9" xfId="0" applyNumberFormat="1" applyFont="1" applyFill="1" applyBorder="1"/>
    <x:xf numFmtId="201" fontId="1" fillId="4" borderId="9" xfId="0" applyNumberFormat="1" applyFont="1" applyFill="1" applyBorder="1"/>
    <x:xf numFmtId="200" fontId="1" fillId="4" borderId="9" xfId="0" applyNumberFormat="1" applyFont="1" applyFill="1" applyBorder="1"/>
    <x:xf numFmtId="202" fontId="1" fillId="4" borderId="9" xfId="0" applyNumberFormat="1" applyFont="1" applyFill="1" applyBorder="1"/>
    <x:xf numFmtId="0" fontId="1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/>
    <x:xf numFmtId="0" fontId="1" fillId="5" borderId="9" xfId="0" applyNumberFormat="1" applyFont="1" applyFill="1" applyBorder="1" applyAlignment="1">
      <x:alignment wrapText="1"/>
    </x:xf>
    <x:xf numFmtId="0" fontId="4" fillId="0" borderId="9" xfId="0" applyNumberFormat="1" applyFont="1" applyFill="1" applyBorder="1"/>
    <x:xf numFmtId="0" fontId="1" fillId="5" borderId="1" xfId="0" applyNumberFormat="1" applyFont="1" applyFill="1" applyBorder="1"/>
    <x:xf numFmtId="0" fontId="1" fillId="5" borderId="2" xfId="0" applyNumberFormat="1" applyFont="1" applyFill="1" applyBorder="1"/>
    <x:xf numFmtId="0" fontId="1" fillId="5" borderId="3" xfId="0" applyNumberFormat="1" applyFont="1" applyFill="1" applyBorder="1"/>
    <x:xf numFmtId="0" fontId="1" fillId="5" borderId="4" xfId="0" applyNumberFormat="1" applyFont="1" applyFill="1" applyBorder="1"/>
    <x:xf numFmtId="0" fontId="1" fillId="5" borderId="5" xfId="0" applyNumberFormat="1" applyFont="1" applyFill="1" applyBorder="1"/>
    <x:xf numFmtId="0" fontId="1" fillId="5" borderId="6" xfId="0" applyNumberFormat="1" applyFont="1" applyFill="1" applyBorder="1"/>
    <x:xf numFmtId="0" fontId="1" fillId="5" borderId="7" xfId="0" applyNumberFormat="1" applyFont="1" applyFill="1" applyBorder="1"/>
    <x:xf numFmtId="0" fontId="1" fillId="5" borderId="8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2" xfId="0" applyNumberFormat="1" applyFont="1" applyFill="1" applyBorder="1" applyAlignment="1">
      <x:alignment wrapText="1"/>
    </x:xf>
    <x:xf numFmtId="0" fontId="1" fillId="5" borderId="3" xfId="0" applyNumberFormat="1" applyFont="1" applyFill="1" applyBorder="1" applyAlignment="1">
      <x:alignment wrapText="1"/>
    </x:xf>
    <x:xf numFmtId="0" fontId="1" fillId="5" borderId="4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wrapText="1"/>
    </x:xf>
    <x:xf numFmtId="0" fontId="1" fillId="5" borderId="5" xfId="0" applyNumberFormat="1" applyFont="1" applyFill="1" applyBorder="1" applyAlignment="1">
      <x:alignment wrapText="1"/>
    </x:xf>
    <x:xf numFmtId="0" fontId="1" fillId="5" borderId="6" xfId="0" applyNumberFormat="1" applyFont="1" applyFill="1" applyBorder="1" applyAlignment="1">
      <x:alignment wrapText="1"/>
    </x:xf>
    <x:xf numFmtId="0" fontId="1" fillId="5" borderId="7" xfId="0" applyNumberFormat="1" applyFont="1" applyFill="1" applyBorder="1" applyAlignment="1">
      <x:alignment wrapText="1"/>
    </x:xf>
    <x:xf numFmtId="0" fontId="1" fillId="5" borderId="8" xfId="0" applyNumberFormat="1" applyFont="1" applyFill="1" applyBorder="1" applyAlignment="1">
      <x:alignment wrapText="1"/>
    </x:xf>
    <x:xf numFmtId="203" fontId="1" fillId="5" borderId="9" xfId="0" applyNumberFormat="1" applyFont="1" applyFill="1" applyBorder="1"/>
    <x:xf numFmtId="0" fontId="7" fillId="2" borderId="0" xfId="0" applyNumberFormat="1" applyFont="1" applyFill="1" applyBorder="1"/>
    <x:xf numFmtId="0" fontId="7" fillId="2" borderId="9" xfId="0" applyNumberFormat="1" applyFont="1" applyFill="1" applyBorder="1"/>
    <x:xf numFmtId="0" fontId="1" fillId="3" borderId="9" xfId="0" applyNumberFormat="1" applyFont="1" applyFill="1" applyBorder="1"/>
    <x:xf numFmtId="0" fontId="4" fillId="3" borderId="9" xfId="0" applyNumberFormat="1" applyFont="1" applyFill="1" applyBorder="1"/>
    <x:xf numFmtId="0" fontId="1" fillId="0" borderId="9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A61B1B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22b566ef0b40f1" /><Relationship Type="http://schemas.openxmlformats.org/officeDocument/2006/relationships/theme" Target="/xl/theme/theme1.xml" Id="R8fac15395f0b4ddb" /><Relationship Type="http://schemas.openxmlformats.org/officeDocument/2006/relationships/sharedStrings" Target="/xl/sharedStrings.xml" Id="Rf244ae9a9dd2477e" /><Relationship Type="http://schemas.openxmlformats.org/officeDocument/2006/relationships/worksheet" Target="/xl/worksheets/sheet1.xml" Id="Rcaa9a4c28c354b8b" /><Relationship Type="http://schemas.openxmlformats.org/officeDocument/2006/relationships/worksheet" Target="/xl/worksheets/sheet2.xml" Id="R1e8dadde333b422c" /><Relationship Type="http://schemas.openxmlformats.org/officeDocument/2006/relationships/worksheet" Target="/xl/worksheets/sheet3.xml" Id="R3bea9eb3c0254ee3" /><Relationship Type="http://schemas.openxmlformats.org/officeDocument/2006/relationships/worksheet" Target="/xl/worksheets/sheet4.xml" Id="R71785f2984a94db1" /><Relationship Type="http://schemas.openxmlformats.org/officeDocument/2006/relationships/worksheet" Target="/xl/worksheets/sheet5.xml" Id="R72e8cfb8750743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2" hidden="0" customWidth="1"/>
    <x:col min="2" max="2" width="2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22" hidden="0" customWidth="1"/>
  </x:cols>
  <x:sheetData>
    <x:row r="1" ht="34" customHeight="1">
      <x:c r="A1" s="4" t="str">
        <x:v>Modèle belge — état d’avancement</x:v>
      </x:c>
      <x:c r="B1" s="4" t="str">
        <x:v>Modèle belge — état d’avancement</x:v>
      </x:c>
      <x:c r="C1" s="4" t="str">
        <x:v>Modèle belge — état d’avancement</x:v>
      </x:c>
      <x:c r="D1" s="4" t="str">
        <x:v>Modèle belge — état d’avancement</x:v>
      </x:c>
      <x:c r="E1" s="4" t="str">
        <x:v>Modèle belge — état d’avancement</x:v>
      </x:c>
      <x:c r="F1" s="4" t="str">
        <x:v>Modèle belge — état d’avancement</x:v>
      </x:c>
      <x:c r="G1" s="4" t="str">
        <x:v>Modèle belge — état d’avancement</x:v>
      </x:c>
      <x:c r="H1" s="4" t="str">
        <x:v>Modèle belge — état d’avancement</x:v>
      </x:c>
      <x:c r="I1" s="4" t="str">
        <x:v>Modèle belge — état d’avancement</x:v>
      </x:c>
      <x:c r="J1" s="4" t="str">
        <x:v>Modèle belge — état d’avancement</x:v>
      </x:c>
      <x:c r="K1" s="4" t="str">
        <x:v>Modèle belge — état d’avancement</x:v>
      </x:c>
      <x:c r="L1" s="4" t="str">
        <x:v>Modèle belge — état d’avancement</x:v>
      </x:c>
      <x:c r="M1" s="4" t="str">
        <x:v>Modèle belge — état d’avancement</x:v>
      </x:c>
      <x:c r="N1" s="4" t="str">
        <x:v>Modèle belge — état d’avancement</x:v>
      </x:c>
    </x:row>
    <x:row r="2" ht="24" customHeight="1">
      <x:c r="A2" s="8" t="str">
        <x:v>Exemple fictif, montants hors TVA. Encodez les cellules jaunes. Validez toujours le contrat et le traitement TVA du chantier réel.</x:v>
      </x:c>
      <x:c r="B2" s="8" t="str">
        <x:v>Exemple fictif, montants hors TVA. Encodez les cellules jaunes. Validez toujours le contrat et le traitement TVA du chantier réel.</x:v>
      </x:c>
      <x:c r="C2" s="8" t="str">
        <x:v>Exemple fictif, montants hors TVA. Encodez les cellules jaunes. Validez toujours le contrat et le traitement TVA du chantier réel.</x:v>
      </x:c>
      <x:c r="D2" s="8" t="str">
        <x:v>Exemple fictif, montants hors TVA. Encodez les cellules jaunes. Validez toujours le contrat et le traitement TVA du chantier réel.</x:v>
      </x:c>
      <x:c r="E2" s="8" t="str">
        <x:v>Exemple fictif, montants hors TVA. Encodez les cellules jaunes. Validez toujours le contrat et le traitement TVA du chantier réel.</x:v>
      </x:c>
      <x:c r="F2" s="8" t="str">
        <x:v>Exemple fictif, montants hors TVA. Encodez les cellules jaunes. Validez toujours le contrat et le traitement TVA du chantier réel.</x:v>
      </x:c>
      <x:c r="G2" s="8" t="str">
        <x:v>Exemple fictif, montants hors TVA. Encodez les cellules jaunes. Validez toujours le contrat et le traitement TVA du chantier réel.</x:v>
      </x:c>
      <x:c r="H2" s="8" t="str">
        <x:v>Exemple fictif, montants hors TVA. Encodez les cellules jaunes. Validez toujours le contrat et le traitement TVA du chantier réel.</x:v>
      </x:c>
      <x:c r="I2" s="8" t="str">
        <x:v>Exemple fictif, montants hors TVA. Encodez les cellules jaunes. Validez toujours le contrat et le traitement TVA du chantier réel.</x:v>
      </x:c>
      <x:c r="J2" s="8" t="str">
        <x:v>Exemple fictif, montants hors TVA. Encodez les cellules jaunes. Validez toujours le contrat et le traitement TVA du chantier réel.</x:v>
      </x:c>
      <x:c r="K2" s="8" t="str">
        <x:v>Exemple fictif, montants hors TVA. Encodez les cellules jaunes. Validez toujours le contrat et le traitement TVA du chantier réel.</x:v>
      </x:c>
      <x:c r="L2" s="8" t="str">
        <x:v>Exemple fictif, montants hors TVA. Encodez les cellules jaunes. Validez toujours le contrat et le traitement TVA du chantier réel.</x:v>
      </x:c>
      <x:c r="M2" s="8" t="str">
        <x:v>Exemple fictif, montants hors TVA. Encodez les cellules jaunes. Validez toujours le contrat et le traitement TVA du chantier réel.</x:v>
      </x:c>
      <x:c r="N2" s="8" t="str">
        <x:v>Exemple fictif, montants hors TVA. Encodez les cellules jaunes. Validez toujours le contrat et le traitement TVA du chantier réel.</x:v>
      </x:c>
    </x:row>
    <x:row r="3" ht="24" customHeight="1">
      <x:c r="A3" s="8" t="str">
        <x:v>Exemple fictif, montants hors TVA. Encodez les cellules jaunes. Validez toujours le contrat et le traitement TVA du chantier réel.</x:v>
      </x:c>
      <x:c r="B3" s="8" t="str">
        <x:v>Exemple fictif, montants hors TVA. Encodez les cellules jaunes. Validez toujours le contrat et le traitement TVA du chantier réel.</x:v>
      </x:c>
      <x:c r="C3" s="8" t="str">
        <x:v>Exemple fictif, montants hors TVA. Encodez les cellules jaunes. Validez toujours le contrat et le traitement TVA du chantier réel.</x:v>
      </x:c>
      <x:c r="D3" s="8" t="str">
        <x:v>Exemple fictif, montants hors TVA. Encodez les cellules jaunes. Validez toujours le contrat et le traitement TVA du chantier réel.</x:v>
      </x:c>
      <x:c r="E3" s="8" t="str">
        <x:v>Exemple fictif, montants hors TVA. Encodez les cellules jaunes. Validez toujours le contrat et le traitement TVA du chantier réel.</x:v>
      </x:c>
      <x:c r="F3" s="8" t="str">
        <x:v>Exemple fictif, montants hors TVA. Encodez les cellules jaunes. Validez toujours le contrat et le traitement TVA du chantier réel.</x:v>
      </x:c>
      <x:c r="G3" s="8" t="str">
        <x:v>Exemple fictif, montants hors TVA. Encodez les cellules jaunes. Validez toujours le contrat et le traitement TVA du chantier réel.</x:v>
      </x:c>
      <x:c r="H3" s="8" t="str">
        <x:v>Exemple fictif, montants hors TVA. Encodez les cellules jaunes. Validez toujours le contrat et le traitement TVA du chantier réel.</x:v>
      </x:c>
      <x:c r="I3" s="8" t="str">
        <x:v>Exemple fictif, montants hors TVA. Encodez les cellules jaunes. Validez toujours le contrat et le traitement TVA du chantier réel.</x:v>
      </x:c>
      <x:c r="J3" s="8" t="str">
        <x:v>Exemple fictif, montants hors TVA. Encodez les cellules jaunes. Validez toujours le contrat et le traitement TVA du chantier réel.</x:v>
      </x:c>
      <x:c r="K3" s="8" t="str">
        <x:v>Exemple fictif, montants hors TVA. Encodez les cellules jaunes. Validez toujours le contrat et le traitement TVA du chantier réel.</x:v>
      </x:c>
      <x:c r="L3" s="8" t="str">
        <x:v>Exemple fictif, montants hors TVA. Encodez les cellules jaunes. Validez toujours le contrat et le traitement TVA du chantier réel.</x:v>
      </x:c>
      <x:c r="M3" s="8" t="str">
        <x:v>Exemple fictif, montants hors TVA. Encodez les cellules jaunes. Validez toujours le contrat et le traitement TVA du chantier réel.</x:v>
      </x:c>
      <x:c r="N3" s="8" t="str">
        <x:v>Exemple fictif, montants hors TVA. Encodez les cellules jaunes. Validez toujours le contrat et le traitement TVA du chantier réel.</x:v>
      </x:c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>
      <x:c r="A5" s="9" t="str">
        <x:v>Projet</x:v>
      </x:c>
      <x:c r="B5" s="9"/>
      <x:c r="C5" s="11" t="str">
        <x:f>Projet!B7</x:f>
        <x:v>Rénovation — exemple fictif</x:v>
      </x:c>
      <x:c r="D5" s="12"/>
      <x:c r="E5" s="12"/>
      <x:c r="F5" s="13"/>
      <x:c r="G5" s="1"/>
      <x:c r="H5" s="1"/>
      <x:c r="I5" s="1"/>
      <x:c r="J5" s="1"/>
      <x:c r="K5" s="1"/>
      <x:c r="L5" s="1"/>
      <x:c r="M5" s="1"/>
      <x:c r="N5" s="1"/>
    </x:row>
    <x:row r="6">
      <x:c r="A6" s="9" t="str">
        <x:v>Client</x:v>
      </x:c>
      <x:c r="B6" s="9"/>
      <x:c r="C6" s="14" t="str">
        <x:f>Projet!B8</x:f>
        <x:v>Client Exemple</x:v>
      </x:c>
      <x:c r="D6" s="10"/>
      <x:c r="E6" s="10"/>
      <x:c r="F6" s="15"/>
      <x:c r="G6" s="1"/>
      <x:c r="H6" s="1"/>
      <x:c r="I6" s="1"/>
      <x:c r="J6" s="1"/>
      <x:c r="K6" s="1"/>
      <x:c r="L6" s="1"/>
      <x:c r="M6" s="1"/>
      <x:c r="N6" s="1"/>
    </x:row>
    <x:row r="7">
      <x:c r="A7" s="9" t="str">
        <x:v>Référence contrat</x:v>
      </x:c>
      <x:c r="B7" s="9"/>
      <x:c r="C7" s="14" t="str">
        <x:f>Projet!B9</x:f>
        <x:v>DEV-2026-001</x:v>
      </x:c>
      <x:c r="D7" s="10"/>
      <x:c r="E7" s="10"/>
      <x:c r="F7" s="15"/>
      <x:c r="G7" s="1"/>
      <x:c r="H7" s="1"/>
      <x:c r="I7" s="1"/>
      <x:c r="J7" s="1"/>
      <x:c r="K7" s="1"/>
      <x:c r="L7" s="1"/>
      <x:c r="M7" s="1"/>
      <x:c r="N7" s="1"/>
    </x:row>
    <x:row r="8">
      <x:c r="A8" s="9" t="str">
        <x:v>État / période</x:v>
      </x:c>
      <x:c r="B8" s="9"/>
      <x:c r="C8" s="16" t="str">
        <x:f>Projet!B10&amp;" — "&amp;Projet!B11</x:f>
        <x:v>État 1 — 01/10/2026 au 15/10/2026</x:v>
      </x:c>
      <x:c r="D8" s="17"/>
      <x:c r="E8" s="17"/>
      <x:c r="F8" s="18"/>
      <x:c r="G8" s="1"/>
      <x:c r="H8" s="1"/>
      <x:c r="I8" s="1"/>
      <x:c r="J8" s="1"/>
      <x:c r="K8" s="1"/>
      <x:c r="L8" s="1"/>
      <x:c r="M8" s="1"/>
      <x:c r="N8" s="1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</x:row>
    <x:row r="10" ht="36" customHeight="1">
      <x:c r="A10" s="22" t="str">
        <x:v>N°</x:v>
      </x:c>
      <x:c r="B10" s="22" t="str">
        <x:v>Description</x:v>
      </x:c>
      <x:c r="C10" s="22" t="str">
        <x:v>Unité</x:v>
      </x:c>
      <x:c r="D10" s="22" t="str">
        <x:v>Qté contrat</x:v>
      </x:c>
      <x:c r="E10" s="22" t="str">
        <x:v>Prix unitaire HTVA</x:v>
      </x:c>
      <x:c r="F10" s="22" t="str">
        <x:v>Montant contrat HTVA</x:v>
      </x:c>
      <x:c r="G10" s="22" t="str">
        <x:v>Qté précédente</x:v>
      </x:c>
      <x:c r="H10" s="22" t="str">
        <x:v>Cette période</x:v>
      </x:c>
      <x:c r="I10" s="22" t="str">
        <x:v>Qté cumulative</x:v>
      </x:c>
      <x:c r="J10" s="22" t="str">
        <x:v>% exécuté</x:v>
      </x:c>
      <x:c r="K10" s="22" t="str">
        <x:v>Montant cumulatif HTVA</x:v>
      </x:c>
      <x:c r="L10" s="22" t="str">
        <x:v>Déjà facturé HTVA</x:v>
      </x:c>
      <x:c r="M10" s="22" t="str">
        <x:v>À facturer HTVA</x:v>
      </x:c>
      <x:c r="N10" s="22" t="str">
        <x:v>Contrôle</x:v>
      </x:c>
    </x:row>
    <x:row r="11">
      <x:c r="A11" s="24" t="n">
        <x:v>1</x:v>
      </x:c>
      <x:c r="B11" s="24" t="str">
        <x:v>Préparation et installation</x:v>
      </x:c>
      <x:c r="C11" s="24" t="str">
        <x:v>forfait</x:v>
      </x:c>
      <x:c r="D11" s="26" t="n">
        <x:v>1</x:v>
      </x:c>
      <x:c r="E11" s="27" t="n">
        <x:v>2500</x:v>
      </x:c>
      <x:c r="F11" s="28" t="n">
        <x:f>IF(OR(D11="",E11=""),"",D11*E11)</x:f>
        <x:v>2500</x:v>
      </x:c>
      <x:c r="G11" s="26" t="n">
        <x:v>0</x:v>
      </x:c>
      <x:c r="H11" s="26" t="n">
        <x:v>1</x:v>
      </x:c>
      <x:c r="I11" s="29" t="n">
        <x:f>IF(AND(G11="",H11=""),"",N(G11)+N(H11))</x:f>
        <x:v>1</x:v>
      </x:c>
      <x:c r="J11" s="30" t="n">
        <x:f>IF(OR(D11="",I11=""),"",IF(D11=0,"n.a.",I11/D11))</x:f>
        <x:v>1</x:v>
      </x:c>
      <x:c r="K11" s="28" t="n">
        <x:f>IF(OR(I11="",E11=""),"",I11*E11)</x:f>
        <x:v>2500</x:v>
      </x:c>
      <x:c r="L11" s="27" t="n">
        <x:v>0</x:v>
      </x:c>
      <x:c r="M11" s="28" t="n">
        <x:f>IF(K11="","",K11-N(L11))</x:f>
        <x:v>2500</x:v>
      </x:c>
      <x:c r="N11" s="25" t="str">
        <x:f>IF(AND(D11&lt;&gt;"",I11&gt;D11),"Vérifier &gt; 100 %","")</x:f>
      </x:c>
    </x:row>
    <x:row r="12">
      <x:c r="A12" s="24" t="n">
        <x:v>2</x:v>
      </x:c>
      <x:c r="B12" s="24" t="str"/>
      <x:c r="C12" s="24" t="str"/>
      <x:c r="D12" s="26"/>
      <x:c r="E12" s="27"/>
      <x:c r="F12" s="28" t="str">
        <x:f>IF(OR(D12="",E12=""),"",D12*E12)</x:f>
      </x:c>
      <x:c r="G12" s="26"/>
      <x:c r="H12" s="26"/>
      <x:c r="I12" s="29" t="str">
        <x:f>IF(AND(G12="",H12=""),"",N(G12)+N(H12))</x:f>
      </x:c>
      <x:c r="J12" s="30" t="str">
        <x:f>IF(OR(D12="",I12=""),"",IF(D12=0,"n.a.",I12/D12))</x:f>
      </x:c>
      <x:c r="K12" s="28" t="str">
        <x:f>IF(OR(I12="",E12=""),"",I12*E12)</x:f>
      </x:c>
      <x:c r="L12" s="27"/>
      <x:c r="M12" s="28" t="str">
        <x:f>IF(K12="","",K12-N(L12))</x:f>
      </x:c>
      <x:c r="N12" s="25" t="str">
        <x:f>IF(AND(D12&lt;&gt;"",I12&gt;D12),"Vérifier &gt; 100 %","")</x:f>
      </x:c>
    </x:row>
    <x:row r="13">
      <x:c r="A13" s="24" t="n">
        <x:v>3</x:v>
      </x:c>
      <x:c r="B13" s="24" t="str"/>
      <x:c r="C13" s="24" t="str"/>
      <x:c r="D13" s="26"/>
      <x:c r="E13" s="27"/>
      <x:c r="F13" s="28" t="str">
        <x:f>IF(OR(D13="",E13=""),"",D13*E13)</x:f>
      </x:c>
      <x:c r="G13" s="26"/>
      <x:c r="H13" s="26"/>
      <x:c r="I13" s="29" t="str">
        <x:f>IF(AND(G13="",H13=""),"",N(G13)+N(H13))</x:f>
      </x:c>
      <x:c r="J13" s="30" t="str">
        <x:f>IF(OR(D13="",I13=""),"",IF(D13=0,"n.a.",I13/D13))</x:f>
      </x:c>
      <x:c r="K13" s="28" t="str">
        <x:f>IF(OR(I13="",E13=""),"",I13*E13)</x:f>
      </x:c>
      <x:c r="L13" s="27"/>
      <x:c r="M13" s="28" t="str">
        <x:f>IF(K13="","",K13-N(L13))</x:f>
      </x:c>
      <x:c r="N13" s="25" t="str">
        <x:f>IF(AND(D13&lt;&gt;"",I13&gt;D13),"Vérifier &gt; 100 %","")</x:f>
      </x:c>
    </x:row>
    <x:row r="14">
      <x:c r="A14" s="24" t="n">
        <x:v>4</x:v>
      </x:c>
      <x:c r="B14" s="24" t="str"/>
      <x:c r="C14" s="24" t="str"/>
      <x:c r="D14" s="26"/>
      <x:c r="E14" s="27"/>
      <x:c r="F14" s="28" t="str">
        <x:f>IF(OR(D14="",E14=""),"",D14*E14)</x:f>
      </x:c>
      <x:c r="G14" s="26"/>
      <x:c r="H14" s="26"/>
      <x:c r="I14" s="29" t="str">
        <x:f>IF(AND(G14="",H14=""),"",N(G14)+N(H14))</x:f>
      </x:c>
      <x:c r="J14" s="30" t="str">
        <x:f>IF(OR(D14="",I14=""),"",IF(D14=0,"n.a.",I14/D14))</x:f>
      </x:c>
      <x:c r="K14" s="28" t="str">
        <x:f>IF(OR(I14="",E14=""),"",I14*E14)</x:f>
      </x:c>
      <x:c r="L14" s="27"/>
      <x:c r="M14" s="28" t="str">
        <x:f>IF(K14="","",K14-N(L14))</x:f>
      </x:c>
      <x:c r="N14" s="25" t="str">
        <x:f>IF(AND(D14&lt;&gt;"",I14&gt;D14),"Vérifier &gt; 100 %","")</x:f>
      </x:c>
    </x:row>
    <x:row r="15">
      <x:c r="A15" s="24" t="n">
        <x:v>5</x:v>
      </x:c>
      <x:c r="B15" s="24" t="str"/>
      <x:c r="C15" s="24" t="str"/>
      <x:c r="D15" s="26"/>
      <x:c r="E15" s="27"/>
      <x:c r="F15" s="28" t="str">
        <x:f>IF(OR(D15="",E15=""),"",D15*E15)</x:f>
      </x:c>
      <x:c r="G15" s="26"/>
      <x:c r="H15" s="26"/>
      <x:c r="I15" s="29" t="str">
        <x:f>IF(AND(G15="",H15=""),"",N(G15)+N(H15))</x:f>
      </x:c>
      <x:c r="J15" s="30" t="str">
        <x:f>IF(OR(D15="",I15=""),"",IF(D15=0,"n.a.",I15/D15))</x:f>
      </x:c>
      <x:c r="K15" s="28" t="str">
        <x:f>IF(OR(I15="",E15=""),"",I15*E15)</x:f>
      </x:c>
      <x:c r="L15" s="27"/>
      <x:c r="M15" s="28" t="str">
        <x:f>IF(K15="","",K15-N(L15))</x:f>
      </x:c>
      <x:c r="N15" s="25" t="str">
        <x:f>IF(AND(D15&lt;&gt;"",I15&gt;D15),"Vérifier &gt; 100 %","")</x:f>
      </x:c>
    </x:row>
    <x:row r="16">
      <x:c r="A16" s="24" t="n">
        <x:v>6</x:v>
      </x:c>
      <x:c r="B16" s="24" t="str"/>
      <x:c r="C16" s="24" t="str"/>
      <x:c r="D16" s="26"/>
      <x:c r="E16" s="27"/>
      <x:c r="F16" s="28" t="str">
        <x:f>IF(OR(D16="",E16=""),"",D16*E16)</x:f>
      </x:c>
      <x:c r="G16" s="26"/>
      <x:c r="H16" s="26"/>
      <x:c r="I16" s="29" t="str">
        <x:f>IF(AND(G16="",H16=""),"",N(G16)+N(H16))</x:f>
      </x:c>
      <x:c r="J16" s="30" t="str">
        <x:f>IF(OR(D16="",I16=""),"",IF(D16=0,"n.a.",I16/D16))</x:f>
      </x:c>
      <x:c r="K16" s="28" t="str">
        <x:f>IF(OR(I16="",E16=""),"",I16*E16)</x:f>
      </x:c>
      <x:c r="L16" s="27"/>
      <x:c r="M16" s="28" t="str">
        <x:f>IF(K16="","",K16-N(L16))</x:f>
      </x:c>
      <x:c r="N16" s="25" t="str">
        <x:f>IF(AND(D16&lt;&gt;"",I16&gt;D16),"Vérifier &gt; 100 %","")</x:f>
      </x:c>
    </x:row>
    <x:row r="17">
      <x:c r="A17" s="24" t="n">
        <x:v>7</x:v>
      </x:c>
      <x:c r="B17" s="24" t="str"/>
      <x:c r="C17" s="24" t="str"/>
      <x:c r="D17" s="26"/>
      <x:c r="E17" s="27"/>
      <x:c r="F17" s="28" t="str">
        <x:f>IF(OR(D17="",E17=""),"",D17*E17)</x:f>
      </x:c>
      <x:c r="G17" s="26"/>
      <x:c r="H17" s="26"/>
      <x:c r="I17" s="29" t="str">
        <x:f>IF(AND(G17="",H17=""),"",N(G17)+N(H17))</x:f>
      </x:c>
      <x:c r="J17" s="30" t="str">
        <x:f>IF(OR(D17="",I17=""),"",IF(D17=0,"n.a.",I17/D17))</x:f>
      </x:c>
      <x:c r="K17" s="28" t="str">
        <x:f>IF(OR(I17="",E17=""),"",I17*E17)</x:f>
      </x:c>
      <x:c r="L17" s="27"/>
      <x:c r="M17" s="28" t="str">
        <x:f>IF(K17="","",K17-N(L17))</x:f>
      </x:c>
      <x:c r="N17" s="25" t="str">
        <x:f>IF(AND(D17&lt;&gt;"",I17&gt;D17),"Vérifier &gt; 100 %","")</x:f>
      </x:c>
    </x:row>
    <x:row r="18">
      <x:c r="A18" s="24" t="n">
        <x:v>8</x:v>
      </x:c>
      <x:c r="B18" s="24" t="str"/>
      <x:c r="C18" s="24" t="str"/>
      <x:c r="D18" s="26"/>
      <x:c r="E18" s="27"/>
      <x:c r="F18" s="28" t="str">
        <x:f>IF(OR(D18="",E18=""),"",D18*E18)</x:f>
      </x:c>
      <x:c r="G18" s="26"/>
      <x:c r="H18" s="26"/>
      <x:c r="I18" s="29" t="str">
        <x:f>IF(AND(G18="",H18=""),"",N(G18)+N(H18))</x:f>
      </x:c>
      <x:c r="J18" s="30" t="str">
        <x:f>IF(OR(D18="",I18=""),"",IF(D18=0,"n.a.",I18/D18))</x:f>
      </x:c>
      <x:c r="K18" s="28" t="str">
        <x:f>IF(OR(I18="",E18=""),"",I18*E18)</x:f>
      </x:c>
      <x:c r="L18" s="27"/>
      <x:c r="M18" s="28" t="str">
        <x:f>IF(K18="","",K18-N(L18))</x:f>
      </x:c>
      <x:c r="N18" s="25" t="str">
        <x:f>IF(AND(D18&lt;&gt;"",I18&gt;D18),"Vérifier &gt; 100 %","")</x:f>
      </x:c>
    </x:row>
    <x:row r="19">
      <x:c r="A19" s="24" t="n">
        <x:v>9</x:v>
      </x:c>
      <x:c r="B19" s="24" t="str"/>
      <x:c r="C19" s="24" t="str"/>
      <x:c r="D19" s="26"/>
      <x:c r="E19" s="27"/>
      <x:c r="F19" s="28" t="str">
        <x:f>IF(OR(D19="",E19=""),"",D19*E19)</x:f>
      </x:c>
      <x:c r="G19" s="26"/>
      <x:c r="H19" s="26"/>
      <x:c r="I19" s="29" t="str">
        <x:f>IF(AND(G19="",H19=""),"",N(G19)+N(H19))</x:f>
      </x:c>
      <x:c r="J19" s="30" t="str">
        <x:f>IF(OR(D19="",I19=""),"",IF(D19=0,"n.a.",I19/D19))</x:f>
      </x:c>
      <x:c r="K19" s="28" t="str">
        <x:f>IF(OR(I19="",E19=""),"",I19*E19)</x:f>
      </x:c>
      <x:c r="L19" s="27"/>
      <x:c r="M19" s="28" t="str">
        <x:f>IF(K19="","",K19-N(L19))</x:f>
      </x:c>
      <x:c r="N19" s="25" t="str">
        <x:f>IF(AND(D19&lt;&gt;"",I19&gt;D19),"Vérifier &gt; 100 %","")</x:f>
      </x:c>
    </x:row>
    <x:row r="20">
      <x:c r="A20" s="24" t="n">
        <x:v>10</x:v>
      </x:c>
      <x:c r="B20" s="24" t="str"/>
      <x:c r="C20" s="24" t="str"/>
      <x:c r="D20" s="26"/>
      <x:c r="E20" s="27"/>
      <x:c r="F20" s="28" t="str">
        <x:f>IF(OR(D20="",E20=""),"",D20*E20)</x:f>
      </x:c>
      <x:c r="G20" s="26"/>
      <x:c r="H20" s="26"/>
      <x:c r="I20" s="29" t="str">
        <x:f>IF(AND(G20="",H20=""),"",N(G20)+N(H20))</x:f>
      </x:c>
      <x:c r="J20" s="30" t="str">
        <x:f>IF(OR(D20="",I20=""),"",IF(D20=0,"n.a.",I20/D20))</x:f>
      </x:c>
      <x:c r="K20" s="28" t="str">
        <x:f>IF(OR(I20="",E20=""),"",I20*E20)</x:f>
      </x:c>
      <x:c r="L20" s="27"/>
      <x:c r="M20" s="28" t="str">
        <x:f>IF(K20="","",K20-N(L20))</x:f>
      </x:c>
      <x:c r="N20" s="25" t="str">
        <x:f>IF(AND(D20&lt;&gt;"",I20&gt;D20),"Vérifier &gt; 100 %","")</x:f>
      </x:c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 ht="23" customHeight="1">
      <x:c r="A23" s="33" t="str">
        <x:v>Extras exécutés et approuvés — montant cumulatif</x:v>
      </x:c>
      <x:c r="B23" s="33" t="str">
        <x:v>Extras exécutés et approuvés — montant cumulatif</x:v>
      </x:c>
      <x:c r="C23" s="33" t="str">
        <x:v>Extras exécutés et approuvés — montant cumulatif</x:v>
      </x:c>
      <x:c r="D23" s="33" t="str">
        <x:v>Extras exécutés et approuvés — montant cumulatif</x:v>
      </x:c>
      <x:c r="E23" s="33" t="str">
        <x:v>Extras exécutés et approuvés — montant cumulatif</x:v>
      </x:c>
      <x:c r="F23" s="33" t="str">
        <x:v>Extras exécutés et approuvés — montant cumulatif</x:v>
      </x:c>
      <x:c r="G23" s="1"/>
      <x:c r="H23" s="1"/>
      <x:c r="I23" s="33" t="str">
        <x:v>Totaux hors TVA</x:v>
      </x:c>
      <x:c r="J23" s="33" t="str">
        <x:v>Totaux hors TVA</x:v>
      </x:c>
      <x:c r="K23" s="33" t="str">
        <x:v>Totaux hors TVA</x:v>
      </x:c>
      <x:c r="L23" s="33" t="str">
        <x:v>Totaux hors TVA</x:v>
      </x:c>
      <x:c r="M23" s="33" t="str">
        <x:v>Totaux hors TVA</x:v>
      </x:c>
      <x:c r="N23" s="33" t="str">
        <x:v>Totaux hors TVA</x:v>
      </x:c>
    </x:row>
    <x:row r="24" ht="36" customHeight="1">
      <x:c r="A24" s="22" t="str">
        <x:v>Description</x:v>
      </x:c>
      <x:c r="B24" s="22" t="str">
        <x:v>Référence</x:v>
      </x:c>
      <x:c r="C24" s="22" t="str">
        <x:v>Approuvé ?</x:v>
      </x:c>
      <x:c r="D24" s="22" t="str">
        <x:v>Montant HTVA</x:v>
      </x:c>
      <x:c r="E24" s="22" t="str">
        <x:v>Déjà facturé</x:v>
      </x:c>
      <x:c r="F24" s="22" t="str">
        <x:v>À facturer</x:v>
      </x:c>
      <x:c r="G24" s="1"/>
      <x:c r="H24" s="1"/>
      <x:c r="I24" s="36" t="str">
        <x:v>Contrat initial</x:v>
      </x:c>
      <x:c r="J24" s="36"/>
      <x:c r="K24" s="36"/>
      <x:c r="L24" s="36"/>
      <x:c r="M24" s="28" t="n">
        <x:f>SUM(F11:F20)</x:f>
        <x:v>2500</x:v>
      </x:c>
      <x:c r="N24" s="1"/>
    </x:row>
    <x:row r="25" ht="60" customHeight="1">
      <x:c r="A25" s="35" t="str">
        <x:v>Exemple : déplacement d’une conduite</x:v>
      </x:c>
      <x:c r="B25" s="24" t="str">
        <x:v>AV-01</x:v>
      </x:c>
      <x:c r="C25" s="24" t="str">
        <x:v>Oui</x:v>
      </x:c>
      <x:c r="D25" s="27" t="n">
        <x:v>750</x:v>
      </x:c>
      <x:c r="E25" s="27" t="n">
        <x:v>0</x:v>
      </x:c>
      <x:c r="F25" s="28" t="n">
        <x:f>IF(C25="Oui",N(D25)-N(E25),0)</x:f>
        <x:v>750</x:v>
      </x:c>
      <x:c r="G25" s="1"/>
      <x:c r="H25" s="1"/>
      <x:c r="I25" s="36" t="str">
        <x:v>Extras approuvés</x:v>
      </x:c>
      <x:c r="J25" s="36"/>
      <x:c r="K25" s="36"/>
      <x:c r="L25" s="36"/>
      <x:c r="M25" s="28" t="n">
        <x:f>SUMIF(C25:C27,"Oui",D25:D27)</x:f>
        <x:v>750</x:v>
      </x:c>
      <x:c r="N25" s="1"/>
    </x:row>
    <x:row r="26" ht="60" customHeight="1">
      <x:c r="A26" s="35" t="str"/>
      <x:c r="B26" s="24" t="str"/>
      <x:c r="C26" s="24" t="str">
        <x:v>Non</x:v>
      </x:c>
      <x:c r="D26" s="27"/>
      <x:c r="E26" s="27"/>
      <x:c r="F26" s="28" t="n">
        <x:f>IF(C26="Oui",N(D26)-N(E26),0)</x:f>
        <x:v>0</x:v>
      </x:c>
      <x:c r="G26" s="1"/>
      <x:c r="H26" s="1"/>
      <x:c r="I26" s="36" t="str">
        <x:v>Contrat révisé</x:v>
      </x:c>
      <x:c r="J26" s="36"/>
      <x:c r="K26" s="36"/>
      <x:c r="L26" s="36"/>
      <x:c r="M26" s="28" t="n">
        <x:f>M24+M25</x:f>
        <x:v>3250</x:v>
      </x:c>
      <x:c r="N26" s="1"/>
    </x:row>
    <x:row r="27" ht="60" customHeight="1">
      <x:c r="A27" s="35" t="str"/>
      <x:c r="B27" s="24" t="str"/>
      <x:c r="C27" s="24" t="str">
        <x:v>Non</x:v>
      </x:c>
      <x:c r="D27" s="27"/>
      <x:c r="E27" s="27"/>
      <x:c r="F27" s="28" t="n">
        <x:f>IF(C27="Oui",N(D27)-N(E27),0)</x:f>
        <x:v>0</x:v>
      </x:c>
      <x:c r="G27" s="1"/>
      <x:c r="H27" s="1"/>
      <x:c r="I27" s="36" t="str">
        <x:v>Cumul approuvé</x:v>
      </x:c>
      <x:c r="J27" s="36"/>
      <x:c r="K27" s="36"/>
      <x:c r="L27" s="36"/>
      <x:c r="M27" s="28" t="n">
        <x:f>SUM(K11:K20)+SUMIF(C25:C27,"Oui",D25:D27)</x:f>
        <x:v>3250</x:v>
      </x:c>
      <x:c r="N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36" t="str">
        <x:v>Déjà facturé</x:v>
      </x:c>
      <x:c r="J28" s="36"/>
      <x:c r="K28" s="36"/>
      <x:c r="L28" s="36"/>
      <x:c r="M28" s="28" t="n">
        <x:f>SUM(L11:L20)+SUMIF(C25:C27,"Oui",E25:E27)</x:f>
        <x:v>0</x:v>
      </x:c>
      <x:c r="N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36" t="str">
        <x:v>À facturer maintenant</x:v>
      </x:c>
      <x:c r="J29" s="36"/>
      <x:c r="K29" s="36"/>
      <x:c r="L29" s="36"/>
      <x:c r="M29" s="28" t="n">
        <x:f>SUM(M11:M20)+SUM(F25:F27)</x:f>
        <x:v>3250</x:v>
      </x:c>
      <x:c r="N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3" customHeight="1">
      <x:c r="A32" s="33" t="str">
        <x:v>Approbation : nom / fonction / date / remarques</x:v>
      </x:c>
      <x:c r="B32" s="33" t="str">
        <x:v>Approbation : nom / fonction / date / remarques</x:v>
      </x:c>
      <x:c r="C32" s="33" t="str">
        <x:v>Approbation : nom / fonction / date / remarques</x:v>
      </x:c>
      <x:c r="D32" s="33" t="str">
        <x:v>Approbation : nom / fonction / date / remarques</x:v>
      </x:c>
      <x:c r="E32" s="33" t="str">
        <x:v>Approbation : nom / fonction / date / remarques</x:v>
      </x:c>
      <x:c r="F32" s="33" t="str">
        <x:v>Approbation : nom / fonction / date / remarques</x:v>
      </x:c>
      <x:c r="G32" s="33" t="str">
        <x:v>Approbation : nom / fonction / date / remarques</x:v>
      </x:c>
      <x:c r="H32" s="33" t="str">
        <x:v>Approbation : nom / fonction / date / remarques</x:v>
      </x:c>
      <x:c r="I32" s="33" t="str">
        <x:v>Approbation : nom / fonction / date / remarques</x:v>
      </x:c>
      <x:c r="J32" s="33" t="str">
        <x:v>Approbation : nom / fonction / date / remarques</x:v>
      </x:c>
      <x:c r="K32" s="33" t="str">
        <x:v>Approbation : nom / fonction / date / remarques</x:v>
      </x:c>
      <x:c r="L32" s="33" t="str">
        <x:v>Approbation : nom / fonction / date / remarques</x:v>
      </x:c>
      <x:c r="M32" s="33" t="str">
        <x:v>Approbation : nom / fonction / date / remarques</x:v>
      </x:c>
      <x:c r="N32" s="33" t="str">
        <x:v>Approbation : nom / fonction / date / remarques</x:v>
      </x:c>
    </x:row>
    <x:row r="33">
      <x:c r="A33" s="45" t="str">
        <x:v>Zone de validation du chantier. Ajoutez la signature ou l’approbation selon la procédure prévue au contrat.</x:v>
      </x:c>
      <x:c r="B33" s="46" t="str">
        <x:v>Zone de validation du chantier. Ajoutez la signature ou l’approbation selon la procédure prévue au contrat.</x:v>
      </x:c>
      <x:c r="C33" s="46" t="str">
        <x:v>Zone de validation du chantier. Ajoutez la signature ou l’approbation selon la procédure prévue au contrat.</x:v>
      </x:c>
      <x:c r="D33" s="46" t="str">
        <x:v>Zone de validation du chantier. Ajoutez la signature ou l’approbation selon la procédure prévue au contrat.</x:v>
      </x:c>
      <x:c r="E33" s="46" t="str">
        <x:v>Zone de validation du chantier. Ajoutez la signature ou l’approbation selon la procédure prévue au contrat.</x:v>
      </x:c>
      <x:c r="F33" s="46" t="str">
        <x:v>Zone de validation du chantier. Ajoutez la signature ou l’approbation selon la procédure prévue au contrat.</x:v>
      </x:c>
      <x:c r="G33" s="46" t="str">
        <x:v>Zone de validation du chantier. Ajoutez la signature ou l’approbation selon la procédure prévue au contrat.</x:v>
      </x:c>
      <x:c r="H33" s="46" t="str">
        <x:v>Zone de validation du chantier. Ajoutez la signature ou l’approbation selon la procédure prévue au contrat.</x:v>
      </x:c>
      <x:c r="I33" s="46" t="str">
        <x:v>Zone de validation du chantier. Ajoutez la signature ou l’approbation selon la procédure prévue au contrat.</x:v>
      </x:c>
      <x:c r="J33" s="46" t="str">
        <x:v>Zone de validation du chantier. Ajoutez la signature ou l’approbation selon la procédure prévue au contrat.</x:v>
      </x:c>
      <x:c r="K33" s="46" t="str">
        <x:v>Zone de validation du chantier. Ajoutez la signature ou l’approbation selon la procédure prévue au contrat.</x:v>
      </x:c>
      <x:c r="L33" s="46" t="str">
        <x:v>Zone de validation du chantier. Ajoutez la signature ou l’approbation selon la procédure prévue au contrat.</x:v>
      </x:c>
      <x:c r="M33" s="46" t="str">
        <x:v>Zone de validation du chantier. Ajoutez la signature ou l’approbation selon la procédure prévue au contrat.</x:v>
      </x:c>
      <x:c r="N33" s="47" t="str">
        <x:v>Zone de validation du chantier. Ajoutez la signature ou l’approbation selon la procédure prévue au contrat.</x:v>
      </x:c>
    </x:row>
    <x:row r="34">
      <x:c r="A34" s="48" t="str">
        <x:v>Zone de validation du chantier. Ajoutez la signature ou l’approbation selon la procédure prévue au contrat.</x:v>
      </x:c>
      <x:c r="B34" s="49" t="str">
        <x:v>Zone de validation du chantier. Ajoutez la signature ou l’approbation selon la procédure prévue au contrat.</x:v>
      </x:c>
      <x:c r="C34" s="49" t="str">
        <x:v>Zone de validation du chantier. Ajoutez la signature ou l’approbation selon la procédure prévue au contrat.</x:v>
      </x:c>
      <x:c r="D34" s="49" t="str">
        <x:v>Zone de validation du chantier. Ajoutez la signature ou l’approbation selon la procédure prévue au contrat.</x:v>
      </x:c>
      <x:c r="E34" s="49" t="str">
        <x:v>Zone de validation du chantier. Ajoutez la signature ou l’approbation selon la procédure prévue au contrat.</x:v>
      </x:c>
      <x:c r="F34" s="49" t="str">
        <x:v>Zone de validation du chantier. Ajoutez la signature ou l’approbation selon la procédure prévue au contrat.</x:v>
      </x:c>
      <x:c r="G34" s="49" t="str">
        <x:v>Zone de validation du chantier. Ajoutez la signature ou l’approbation selon la procédure prévue au contrat.</x:v>
      </x:c>
      <x:c r="H34" s="49" t="str">
        <x:v>Zone de validation du chantier. Ajoutez la signature ou l’approbation selon la procédure prévue au contrat.</x:v>
      </x:c>
      <x:c r="I34" s="49" t="str">
        <x:v>Zone de validation du chantier. Ajoutez la signature ou l’approbation selon la procédure prévue au contrat.</x:v>
      </x:c>
      <x:c r="J34" s="49" t="str">
        <x:v>Zone de validation du chantier. Ajoutez la signature ou l’approbation selon la procédure prévue au contrat.</x:v>
      </x:c>
      <x:c r="K34" s="49" t="str">
        <x:v>Zone de validation du chantier. Ajoutez la signature ou l’approbation selon la procédure prévue au contrat.</x:v>
      </x:c>
      <x:c r="L34" s="49" t="str">
        <x:v>Zone de validation du chantier. Ajoutez la signature ou l’approbation selon la procédure prévue au contrat.</x:v>
      </x:c>
      <x:c r="M34" s="49" t="str">
        <x:v>Zone de validation du chantier. Ajoutez la signature ou l’approbation selon la procédure prévue au contrat.</x:v>
      </x:c>
      <x:c r="N34" s="50" t="str">
        <x:v>Zone de validation du chantier. Ajoutez la signature ou l’approbation selon la procédure prévue au contrat.</x:v>
      </x:c>
    </x:row>
    <x:row r="35">
      <x:c r="A35" s="48" t="str">
        <x:v>Zone de validation du chantier. Ajoutez la signature ou l’approbation selon la procédure prévue au contrat.</x:v>
      </x:c>
      <x:c r="B35" s="49" t="str">
        <x:v>Zone de validation du chantier. Ajoutez la signature ou l’approbation selon la procédure prévue au contrat.</x:v>
      </x:c>
      <x:c r="C35" s="49" t="str">
        <x:v>Zone de validation du chantier. Ajoutez la signature ou l’approbation selon la procédure prévue au contrat.</x:v>
      </x:c>
      <x:c r="D35" s="49" t="str">
        <x:v>Zone de validation du chantier. Ajoutez la signature ou l’approbation selon la procédure prévue au contrat.</x:v>
      </x:c>
      <x:c r="E35" s="49" t="str">
        <x:v>Zone de validation du chantier. Ajoutez la signature ou l’approbation selon la procédure prévue au contrat.</x:v>
      </x:c>
      <x:c r="F35" s="49" t="str">
        <x:v>Zone de validation du chantier. Ajoutez la signature ou l’approbation selon la procédure prévue au contrat.</x:v>
      </x:c>
      <x:c r="G35" s="49" t="str">
        <x:v>Zone de validation du chantier. Ajoutez la signature ou l’approbation selon la procédure prévue au contrat.</x:v>
      </x:c>
      <x:c r="H35" s="49" t="str">
        <x:v>Zone de validation du chantier. Ajoutez la signature ou l’approbation selon la procédure prévue au contrat.</x:v>
      </x:c>
      <x:c r="I35" s="49" t="str">
        <x:v>Zone de validation du chantier. Ajoutez la signature ou l’approbation selon la procédure prévue au contrat.</x:v>
      </x:c>
      <x:c r="J35" s="49" t="str">
        <x:v>Zone de validation du chantier. Ajoutez la signature ou l’approbation selon la procédure prévue au contrat.</x:v>
      </x:c>
      <x:c r="K35" s="49" t="str">
        <x:v>Zone de validation du chantier. Ajoutez la signature ou l’approbation selon la procédure prévue au contrat.</x:v>
      </x:c>
      <x:c r="L35" s="49" t="str">
        <x:v>Zone de validation du chantier. Ajoutez la signature ou l’approbation selon la procédure prévue au contrat.</x:v>
      </x:c>
      <x:c r="M35" s="49" t="str">
        <x:v>Zone de validation du chantier. Ajoutez la signature ou l’approbation selon la procédure prévue au contrat.</x:v>
      </x:c>
      <x:c r="N35" s="50" t="str">
        <x:v>Zone de validation du chantier. Ajoutez la signature ou l’approbation selon la procédure prévue au contrat.</x:v>
      </x:c>
    </x:row>
    <x:row r="36">
      <x:c r="A36" s="51" t="str">
        <x:v>Zone de validation du chantier. Ajoutez la signature ou l’approbation selon la procédure prévue au contrat.</x:v>
      </x:c>
      <x:c r="B36" s="52" t="str">
        <x:v>Zone de validation du chantier. Ajoutez la signature ou l’approbation selon la procédure prévue au contrat.</x:v>
      </x:c>
      <x:c r="C36" s="52" t="str">
        <x:v>Zone de validation du chantier. Ajoutez la signature ou l’approbation selon la procédure prévue au contrat.</x:v>
      </x:c>
      <x:c r="D36" s="52" t="str">
        <x:v>Zone de validation du chantier. Ajoutez la signature ou l’approbation selon la procédure prévue au contrat.</x:v>
      </x:c>
      <x:c r="E36" s="52" t="str">
        <x:v>Zone de validation du chantier. Ajoutez la signature ou l’approbation selon la procédure prévue au contrat.</x:v>
      </x:c>
      <x:c r="F36" s="52" t="str">
        <x:v>Zone de validation du chantier. Ajoutez la signature ou l’approbation selon la procédure prévue au contrat.</x:v>
      </x:c>
      <x:c r="G36" s="52" t="str">
        <x:v>Zone de validation du chantier. Ajoutez la signature ou l’approbation selon la procédure prévue au contrat.</x:v>
      </x:c>
      <x:c r="H36" s="52" t="str">
        <x:v>Zone de validation du chantier. Ajoutez la signature ou l’approbation selon la procédure prévue au contrat.</x:v>
      </x:c>
      <x:c r="I36" s="52" t="str">
        <x:v>Zone de validation du chantier. Ajoutez la signature ou l’approbation selon la procédure prévue au contrat.</x:v>
      </x:c>
      <x:c r="J36" s="52" t="str">
        <x:v>Zone de validation du chantier. Ajoutez la signature ou l’approbation selon la procédure prévue au contrat.</x:v>
      </x:c>
      <x:c r="K36" s="52" t="str">
        <x:v>Zone de validation du chantier. Ajoutez la signature ou l’approbation selon la procédure prévue au contrat.</x:v>
      </x:c>
      <x:c r="L36" s="52" t="str">
        <x:v>Zone de validation du chantier. Ajoutez la signature ou l’approbation selon la procédure prévue au contrat.</x:v>
      </x:c>
      <x:c r="M36" s="52" t="str">
        <x:v>Zone de validation du chantier. Ajoutez la signature ou l’approbation selon la procédure prévue au contrat.</x:v>
      </x:c>
      <x:c r="N36" s="53" t="str">
        <x:v>Zone de validation du chantier. Ajoutez la signature ou l’approbation selon la procédure prévue au contrat.</x:v>
      </x:c>
    </x:row>
  </x:sheetData>
  <x:mergeCells>
    <x:mergeCell ref="A1:N1"/>
    <x:mergeCell ref="A2:N3"/>
    <x:mergeCell ref="A23:F23"/>
    <x:mergeCell ref="I23:N23"/>
    <x:mergeCell ref="A32:N32"/>
    <x:mergeCell ref="A33:N36"/>
  </x:mergeCells>
  <x:conditionalFormatting sqref="N11:N20">
    <x:cfRule type="containsText" dxfId="0" priority="1" operator="containsText" text="Vérifier"/>
  </x:conditionalFormatting>
  <x:dataValidations count="1">
    <x:dataValidation type="list" sqref="C25:C27">
      <x:formula1>"Oui,Non"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28" hidden="0" customWidth="1"/>
  </x:cols>
  <x:sheetData>
    <x:row r="1" ht="34" customHeight="1">
      <x:c r="A1" s="4" t="str">
        <x:v>Aperçu des états</x:v>
      </x:c>
      <x:c r="B1" s="4" t="str">
        <x:v>Aperçu des états</x:v>
      </x:c>
      <x:c r="C1" s="4" t="str">
        <x:v>Aperçu des états</x:v>
      </x:c>
      <x:c r="D1" s="4" t="str">
        <x:v>Aperçu des états</x:v>
      </x:c>
      <x:c r="E1" s="4" t="str">
        <x:v>Aperçu des états</x:v>
      </x:c>
      <x:c r="F1" s="4" t="str">
        <x:v>Aperçu des états</x:v>
      </x:c>
      <x:c r="G1" s="4" t="str">
        <x:v>Aperçu des états</x:v>
      </x:c>
      <x:c r="H1" s="4" t="str">
        <x:v>Aperçu des états</x:v>
      </x:c>
      <x:c r="I1" s="1"/>
      <x:c r="J1" s="1"/>
      <x:c r="K1" s="1"/>
      <x:c r="L1" s="1"/>
      <x:c r="M1" s="1"/>
      <x:c r="N1" s="1"/>
    </x:row>
    <x:row r="2" ht="24" customHeight="1">
      <x:c r="A2" s="8" t="str">
        <x:v>Suivez les états approuvés, les factures, les paiements et le solde du contrat. Encodez uniquement les cellules jaunes.</x:v>
      </x:c>
      <x:c r="B2" s="8" t="str">
        <x:v>Suivez les états approuvés, les factures, les paiements et le solde du contrat. Encodez uniquement les cellules jaunes.</x:v>
      </x:c>
      <x:c r="C2" s="8" t="str">
        <x:v>Suivez les états approuvés, les factures, les paiements et le solde du contrat. Encodez uniquement les cellules jaunes.</x:v>
      </x:c>
      <x:c r="D2" s="8" t="str">
        <x:v>Suivez les états approuvés, les factures, les paiements et le solde du contrat. Encodez uniquement les cellules jaunes.</x:v>
      </x:c>
      <x:c r="E2" s="8" t="str">
        <x:v>Suivez les états approuvés, les factures, les paiements et le solde du contrat. Encodez uniquement les cellules jaunes.</x:v>
      </x:c>
      <x:c r="F2" s="8" t="str">
        <x:v>Suivez les états approuvés, les factures, les paiements et le solde du contrat. Encodez uniquement les cellules jaunes.</x:v>
      </x:c>
      <x:c r="G2" s="8" t="str">
        <x:v>Suivez les états approuvés, les factures, les paiements et le solde du contrat. Encodez uniquement les cellules jaunes.</x:v>
      </x:c>
      <x:c r="H2" s="8" t="str">
        <x:v>Suivez les états approuvés, les factures, les paiements et le solde du contrat. Encodez uniquement les cellules jaunes.</x:v>
      </x:c>
      <x:c r="I2" s="8" t="str">
        <x:v>Suivez les états approuvés, les factures, les paiements et le solde du contrat. Encodez uniquement les cellules jaunes.</x:v>
      </x:c>
      <x:c r="J2" s="8" t="str">
        <x:v>Suivez les états approuvés, les factures, les paiements et le solde du contrat. Encodez uniquement les cellules jaunes.</x:v>
      </x:c>
      <x:c r="K2" s="8" t="str">
        <x:v>Suivez les états approuvés, les factures, les paiements et le solde du contrat. Encodez uniquement les cellules jaunes.</x:v>
      </x:c>
      <x:c r="L2" s="8" t="str">
        <x:v>Suivez les états approuvés, les factures, les paiements et le solde du contrat. Encodez uniquement les cellules jaunes.</x:v>
      </x:c>
      <x:c r="M2" s="8" t="str">
        <x:v>Suivez les états approuvés, les factures, les paiements et le solde du contrat. Encodez uniquement les cellules jaunes.</x:v>
      </x:c>
      <x:c r="N2" s="8" t="str">
        <x:v>Suivez les états approuvés, les factures, les paiements et le solde du contrat. Encodez uniquement les cellules jaunes.</x:v>
      </x:c>
    </x:row>
    <x:row r="3" ht="24" customHeight="1">
      <x:c r="A3" s="8" t="str">
        <x:v>Suivez les états approuvés, les factures, les paiements et le solde du contrat. Encodez uniquement les cellules jaunes.</x:v>
      </x:c>
      <x:c r="B3" s="8" t="str">
        <x:v>Suivez les états approuvés, les factures, les paiements et le solde du contrat. Encodez uniquement les cellules jaunes.</x:v>
      </x:c>
      <x:c r="C3" s="8" t="str">
        <x:v>Suivez les états approuvés, les factures, les paiements et le solde du contrat. Encodez uniquement les cellules jaunes.</x:v>
      </x:c>
      <x:c r="D3" s="8" t="str">
        <x:v>Suivez les états approuvés, les factures, les paiements et le solde du contrat. Encodez uniquement les cellules jaunes.</x:v>
      </x:c>
      <x:c r="E3" s="8" t="str">
        <x:v>Suivez les états approuvés, les factures, les paiements et le solde du contrat. Encodez uniquement les cellules jaunes.</x:v>
      </x:c>
      <x:c r="F3" s="8" t="str">
        <x:v>Suivez les états approuvés, les factures, les paiements et le solde du contrat. Encodez uniquement les cellules jaunes.</x:v>
      </x:c>
      <x:c r="G3" s="8" t="str">
        <x:v>Suivez les états approuvés, les factures, les paiements et le solde du contrat. Encodez uniquement les cellules jaunes.</x:v>
      </x:c>
      <x:c r="H3" s="8" t="str">
        <x:v>Suivez les états approuvés, les factures, les paiements et le solde du contrat. Encodez uniquement les cellules jaunes.</x:v>
      </x:c>
      <x:c r="I3" s="8" t="str">
        <x:v>Suivez les états approuvés, les factures, les paiements et le solde du contrat. Encodez uniquement les cellules jaunes.</x:v>
      </x:c>
      <x:c r="J3" s="8" t="str">
        <x:v>Suivez les états approuvés, les factures, les paiements et le solde du contrat. Encodez uniquement les cellules jaunes.</x:v>
      </x:c>
      <x:c r="K3" s="8" t="str">
        <x:v>Suivez les états approuvés, les factures, les paiements et le solde du contrat. Encodez uniquement les cellules jaunes.</x:v>
      </x:c>
      <x:c r="L3" s="8" t="str">
        <x:v>Suivez les états approuvés, les factures, les paiements et le solde du contrat. Encodez uniquement les cellules jaunes.</x:v>
      </x:c>
      <x:c r="M3" s="8" t="str">
        <x:v>Suivez les états approuvés, les factures, les paiements et le solde du contrat. Encodez uniquement les cellules jaunes.</x:v>
      </x:c>
      <x:c r="N3" s="8" t="str">
        <x:v>Suivez les états approuvés, les factures, les paiements et le solde du contrat. Encodez uniquement les cellules jaunes.</x:v>
      </x:c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36" customHeight="1">
      <x:c r="A5" s="22" t="str">
        <x:v>N° état</x:v>
      </x:c>
      <x:c r="B5" s="22" t="str">
        <x:v>Date</x:v>
      </x:c>
      <x:c r="C5" s="22" t="str">
        <x:v>Cumul approuvé HTVA</x:v>
      </x:c>
      <x:c r="D5" s="22" t="str">
        <x:v>Facturé HTVA cumulatif</x:v>
      </x:c>
      <x:c r="E5" s="22" t="str">
        <x:v>Payé HTVA cumulatif</x:v>
      </x:c>
      <x:c r="F5" s="22" t="str">
        <x:v>Reste à encaisser HTVA</x:v>
      </x:c>
      <x:c r="G5" s="22" t="str">
        <x:v>Solde contrat HTVA</x:v>
      </x:c>
      <x:c r="H5" s="22" t="str">
        <x:v>Remarque</x:v>
      </x:c>
      <x:c r="I5" s="1"/>
      <x:c r="J5" s="1"/>
      <x:c r="K5" s="1"/>
      <x:c r="L5" s="1"/>
      <x:c r="M5" s="1"/>
      <x:c r="N5" s="1"/>
    </x:row>
    <x:row r="6">
      <x:c r="A6" s="24" t="n">
        <x:v>1</x:v>
      </x:c>
      <x:c r="B6" s="54"/>
      <x:c r="C6" s="27"/>
      <x:c r="D6" s="27"/>
      <x:c r="E6" s="27"/>
      <x:c r="F6" s="28" t="str">
        <x:f>IF(D6="","",D6-N(E6))</x:f>
      </x:c>
      <x:c r="G6" s="28" t="str">
        <x:f>IF(C6="","",'État d’avancement'!M26-C6)</x:f>
      </x:c>
      <x:c r="H6" s="24" t="str"/>
      <x:c r="I6" s="1"/>
      <x:c r="J6" s="1"/>
      <x:c r="K6" s="1"/>
      <x:c r="L6" s="1"/>
      <x:c r="M6" s="1"/>
      <x:c r="N6" s="1"/>
    </x:row>
    <x:row r="7">
      <x:c r="A7" s="24" t="n">
        <x:v>2</x:v>
      </x:c>
      <x:c r="B7" s="54"/>
      <x:c r="C7" s="27"/>
      <x:c r="D7" s="27"/>
      <x:c r="E7" s="27"/>
      <x:c r="F7" s="28" t="str">
        <x:f>IF(D7="","",D7-N(E7))</x:f>
      </x:c>
      <x:c r="G7" s="28" t="str">
        <x:f>IF(C7="","",'État d’avancement'!M27-C7)</x:f>
      </x:c>
      <x:c r="H7" s="24" t="str"/>
      <x:c r="I7" s="1"/>
      <x:c r="J7" s="1"/>
      <x:c r="K7" s="1"/>
      <x:c r="L7" s="1"/>
      <x:c r="M7" s="1"/>
      <x:c r="N7" s="1"/>
    </x:row>
    <x:row r="8">
      <x:c r="A8" s="24" t="n">
        <x:v>3</x:v>
      </x:c>
      <x:c r="B8" s="54"/>
      <x:c r="C8" s="27"/>
      <x:c r="D8" s="27"/>
      <x:c r="E8" s="27"/>
      <x:c r="F8" s="28" t="str">
        <x:f>IF(D8="","",D8-N(E8))</x:f>
      </x:c>
      <x:c r="G8" s="28" t="str">
        <x:f>IF(C8="","",'État d’avancement'!M28-C8)</x:f>
      </x:c>
      <x:c r="H8" s="24" t="str"/>
      <x:c r="I8" s="1"/>
      <x:c r="J8" s="1"/>
      <x:c r="K8" s="1"/>
      <x:c r="L8" s="1"/>
      <x:c r="M8" s="1"/>
      <x:c r="N8" s="1"/>
    </x:row>
    <x:row r="9">
      <x:c r="A9" s="24" t="n">
        <x:v>4</x:v>
      </x:c>
      <x:c r="B9" s="54"/>
      <x:c r="C9" s="27"/>
      <x:c r="D9" s="27"/>
      <x:c r="E9" s="27"/>
      <x:c r="F9" s="28" t="str">
        <x:f>IF(D9="","",D9-N(E9))</x:f>
      </x:c>
      <x:c r="G9" s="28" t="str">
        <x:f>IF(C9="","",'État d’avancement'!M29-C9)</x:f>
      </x:c>
      <x:c r="H9" s="24" t="str"/>
      <x:c r="I9" s="1"/>
      <x:c r="J9" s="1"/>
      <x:c r="K9" s="1"/>
      <x:c r="L9" s="1"/>
      <x:c r="M9" s="1"/>
      <x:c r="N9" s="1"/>
    </x:row>
    <x:row r="10">
      <x:c r="A10" s="24" t="n">
        <x:v>5</x:v>
      </x:c>
      <x:c r="B10" s="54"/>
      <x:c r="C10" s="27"/>
      <x:c r="D10" s="27"/>
      <x:c r="E10" s="27"/>
      <x:c r="F10" s="28" t="str">
        <x:f>IF(D10="","",D10-N(E10))</x:f>
      </x:c>
      <x:c r="G10" s="28" t="str">
        <x:f>IF(C10="","",'État d’avancement'!M30-C10)</x:f>
      </x:c>
      <x:c r="H10" s="24" t="str"/>
      <x:c r="I10" s="1"/>
      <x:c r="J10" s="1"/>
      <x:c r="K10" s="1"/>
      <x:c r="L10" s="1"/>
      <x:c r="M10" s="1"/>
      <x:c r="N10" s="1"/>
    </x:row>
    <x:row r="11">
      <x:c r="A11" s="24" t="n">
        <x:v>6</x:v>
      </x:c>
      <x:c r="B11" s="54"/>
      <x:c r="C11" s="27"/>
      <x:c r="D11" s="27"/>
      <x:c r="E11" s="27"/>
      <x:c r="F11" s="28" t="str">
        <x:f>IF(D11="","",D11-N(E11))</x:f>
      </x:c>
      <x:c r="G11" s="28" t="str">
        <x:f>IF(C11="","",'État d’avancement'!M31-C11)</x:f>
      </x:c>
      <x:c r="H11" s="24" t="str"/>
      <x:c r="I11" s="1"/>
      <x:c r="J11" s="1"/>
      <x:c r="K11" s="1"/>
      <x:c r="L11" s="1"/>
      <x:c r="M11" s="1"/>
      <x:c r="N11" s="1"/>
    </x:row>
    <x:row r="12">
      <x:c r="A12" s="24" t="n">
        <x:v>7</x:v>
      </x:c>
      <x:c r="B12" s="54"/>
      <x:c r="C12" s="27"/>
      <x:c r="D12" s="27"/>
      <x:c r="E12" s="27"/>
      <x:c r="F12" s="28" t="str">
        <x:f>IF(D12="","",D12-N(E12))</x:f>
      </x:c>
      <x:c r="G12" s="28" t="str">
        <x:f>IF(C12="","",'État d’avancement'!M32-C12)</x:f>
      </x:c>
      <x:c r="H12" s="24" t="str"/>
      <x:c r="I12" s="1"/>
      <x:c r="J12" s="1"/>
      <x:c r="K12" s="1"/>
      <x:c r="L12" s="1"/>
      <x:c r="M12" s="1"/>
      <x:c r="N12" s="1"/>
    </x:row>
    <x:row r="13">
      <x:c r="A13" s="24" t="n">
        <x:v>8</x:v>
      </x:c>
      <x:c r="B13" s="54"/>
      <x:c r="C13" s="27"/>
      <x:c r="D13" s="27"/>
      <x:c r="E13" s="27"/>
      <x:c r="F13" s="28" t="str">
        <x:f>IF(D13="","",D13-N(E13))</x:f>
      </x:c>
      <x:c r="G13" s="28" t="str">
        <x:f>IF(C13="","",'État d’avancement'!M33-C13)</x:f>
      </x:c>
      <x:c r="H13" s="24" t="str"/>
      <x:c r="I13" s="1"/>
      <x:c r="J13" s="1"/>
      <x:c r="K13" s="1"/>
      <x:c r="L13" s="1"/>
      <x:c r="M13" s="1"/>
      <x:c r="N13" s="1"/>
    </x:row>
    <x:row r="14">
      <x:c r="A14" s="24" t="n">
        <x:v>9</x:v>
      </x:c>
      <x:c r="B14" s="54"/>
      <x:c r="C14" s="27"/>
      <x:c r="D14" s="27"/>
      <x:c r="E14" s="27"/>
      <x:c r="F14" s="28" t="str">
        <x:f>IF(D14="","",D14-N(E14))</x:f>
      </x:c>
      <x:c r="G14" s="28" t="str">
        <x:f>IF(C14="","",'État d’avancement'!M34-C14)</x:f>
      </x:c>
      <x:c r="H14" s="24" t="str"/>
      <x:c r="I14" s="1"/>
      <x:c r="J14" s="1"/>
      <x:c r="K14" s="1"/>
      <x:c r="L14" s="1"/>
      <x:c r="M14" s="1"/>
      <x:c r="N14" s="1"/>
    </x:row>
    <x:row r="15">
      <x:c r="A15" s="24" t="n">
        <x:v>10</x:v>
      </x:c>
      <x:c r="B15" s="54"/>
      <x:c r="C15" s="27"/>
      <x:c r="D15" s="27"/>
      <x:c r="E15" s="27"/>
      <x:c r="F15" s="28" t="str">
        <x:f>IF(D15="","",D15-N(E15))</x:f>
      </x:c>
      <x:c r="G15" s="28" t="str">
        <x:f>IF(C15="","",'État d’avancement'!M35-C15)</x:f>
      </x:c>
      <x:c r="H15" s="24" t="str"/>
      <x:c r="I15" s="1"/>
      <x:c r="J15" s="1"/>
      <x:c r="K15" s="1"/>
      <x:c r="L15" s="1"/>
      <x:c r="M15" s="1"/>
      <x:c r="N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</x:sheetData>
  <x:mergeCells>
    <x:mergeCell ref="A1:H1"/>
    <x:mergeCell ref="A2:N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42" hidden="0" customWidth="1"/>
  </x:cols>
  <x:sheetData>
    <x:row r="1" ht="34" customHeight="1">
      <x:c r="A1" s="4" t="str">
        <x:v>Données du projet</x:v>
      </x:c>
      <x:c r="B1" s="4" t="str">
        <x:v>Données du projet</x:v>
      </x:c>
      <x:c r="C1" s="4" t="str">
        <x:v>Données du projet</x:v>
      </x:c>
      <x:c r="D1" s="4" t="str">
        <x:v>Données du projet</x:v>
      </x:c>
      <x:c r="E1" s="4" t="str">
        <x:v>Données du projet</x:v>
      </x:c>
      <x:c r="F1" s="4" t="str">
        <x:v>Données du projet</x:v>
      </x:c>
      <x:c r="G1" s="1"/>
      <x:c r="H1" s="1"/>
      <x:c r="I1" s="1"/>
      <x:c r="J1" s="1"/>
      <x:c r="K1" s="1"/>
      <x:c r="L1" s="1"/>
      <x:c r="M1" s="1"/>
      <x:c r="N1" s="1"/>
    </x:row>
    <x:row r="2" ht="24" customHeight="1">
      <x:c r="A2" s="8" t="str">
        <x:v>Ces informations alimentent le modèle. Vérifiez les références avant d’envoyer un état ou une facture.</x:v>
      </x:c>
      <x:c r="B2" s="8" t="str">
        <x:v>Ces informations alimentent le modèle. Vérifiez les références avant d’envoyer un état ou une facture.</x:v>
      </x:c>
      <x:c r="C2" s="8" t="str">
        <x:v>Ces informations alimentent le modèle. Vérifiez les références avant d’envoyer un état ou une facture.</x:v>
      </x:c>
      <x:c r="D2" s="8" t="str">
        <x:v>Ces informations alimentent le modèle. Vérifiez les références avant d’envoyer un état ou une facture.</x:v>
      </x:c>
      <x:c r="E2" s="8" t="str">
        <x:v>Ces informations alimentent le modèle. Vérifiez les références avant d’envoyer un état ou une facture.</x:v>
      </x:c>
      <x:c r="F2" s="8" t="str">
        <x:v>Ces informations alimentent le modèle. Vérifiez les références avant d’envoyer un état ou une facture.</x:v>
      </x:c>
      <x:c r="G2" s="8" t="str">
        <x:v>Ces informations alimentent le modèle. Vérifiez les références avant d’envoyer un état ou une facture.</x:v>
      </x:c>
      <x:c r="H2" s="8" t="str">
        <x:v>Ces informations alimentent le modèle. Vérifiez les références avant d’envoyer un état ou une facture.</x:v>
      </x:c>
      <x:c r="I2" s="8" t="str">
        <x:v>Ces informations alimentent le modèle. Vérifiez les références avant d’envoyer un état ou une facture.</x:v>
      </x:c>
      <x:c r="J2" s="8" t="str">
        <x:v>Ces informations alimentent le modèle. Vérifiez les références avant d’envoyer un état ou une facture.</x:v>
      </x:c>
      <x:c r="K2" s="8" t="str">
        <x:v>Ces informations alimentent le modèle. Vérifiez les références avant d’envoyer un état ou une facture.</x:v>
      </x:c>
      <x:c r="L2" s="8" t="str">
        <x:v>Ces informations alimentent le modèle. Vérifiez les références avant d’envoyer un état ou une facture.</x:v>
      </x:c>
      <x:c r="M2" s="8" t="str">
        <x:v>Ces informations alimentent le modèle. Vérifiez les références avant d’envoyer un état ou une facture.</x:v>
      </x:c>
      <x:c r="N2" s="8" t="str">
        <x:v>Ces informations alimentent le modèle. Vérifiez les références avant d’envoyer un état ou une facture.</x:v>
      </x:c>
    </x:row>
    <x:row r="3" ht="24" customHeight="1">
      <x:c r="A3" s="8" t="str">
        <x:v>Ces informations alimentent le modèle. Vérifiez les références avant d’envoyer un état ou une facture.</x:v>
      </x:c>
      <x:c r="B3" s="8" t="str">
        <x:v>Ces informations alimentent le modèle. Vérifiez les références avant d’envoyer un état ou une facture.</x:v>
      </x:c>
      <x:c r="C3" s="8" t="str">
        <x:v>Ces informations alimentent le modèle. Vérifiez les références avant d’envoyer un état ou une facture.</x:v>
      </x:c>
      <x:c r="D3" s="8" t="str">
        <x:v>Ces informations alimentent le modèle. Vérifiez les références avant d’envoyer un état ou une facture.</x:v>
      </x:c>
      <x:c r="E3" s="8" t="str">
        <x:v>Ces informations alimentent le modèle. Vérifiez les références avant d’envoyer un état ou une facture.</x:v>
      </x:c>
      <x:c r="F3" s="8" t="str">
        <x:v>Ces informations alimentent le modèle. Vérifiez les références avant d’envoyer un état ou une facture.</x:v>
      </x:c>
      <x:c r="G3" s="8" t="str">
        <x:v>Ces informations alimentent le modèle. Vérifiez les références avant d’envoyer un état ou une facture.</x:v>
      </x:c>
      <x:c r="H3" s="8" t="str">
        <x:v>Ces informations alimentent le modèle. Vérifiez les références avant d’envoyer un état ou une facture.</x:v>
      </x:c>
      <x:c r="I3" s="8" t="str">
        <x:v>Ces informations alimentent le modèle. Vérifiez les références avant d’envoyer un état ou une facture.</x:v>
      </x:c>
      <x:c r="J3" s="8" t="str">
        <x:v>Ces informations alimentent le modèle. Vérifiez les références avant d’envoyer un état ou une facture.</x:v>
      </x:c>
      <x:c r="K3" s="8" t="str">
        <x:v>Ces informations alimentent le modèle. Vérifiez les références avant d’envoyer un état ou une facture.</x:v>
      </x:c>
      <x:c r="L3" s="8" t="str">
        <x:v>Ces informations alimentent le modèle. Vérifiez les références avant d’envoyer un état ou une facture.</x:v>
      </x:c>
      <x:c r="M3" s="8" t="str">
        <x:v>Ces informations alimentent le modèle. Vérifiez les références avant d’envoyer un état ou une facture.</x:v>
      </x:c>
      <x:c r="N3" s="8" t="str">
        <x:v>Ces informations alimentent le modèle. Vérifiez les références avant d’envoyer un état ou une facture.</x:v>
      </x:c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>
      <x:c r="A5" s="56" t="str">
        <x:v>Entreprise</x:v>
      </x:c>
      <x:c r="B5" s="24" t="str">
        <x:v>Enfin Exemple SRL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>
      <x:c r="A6" s="56" t="str">
        <x:v>N° entreprise / TVA</x:v>
      </x:c>
      <x:c r="B6" s="24" t="str">
        <x:v>BE 0123.456.789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>
      <x:c r="A7" s="56" t="str">
        <x:v>Projet / chantier</x:v>
      </x:c>
      <x:c r="B7" s="24" t="str">
        <x:v>Rénovation — exemple fictif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>
      <x:c r="A8" s="56" t="str">
        <x:v>Client</x:v>
      </x:c>
      <x:c r="B8" s="24" t="str">
        <x:v>Client Exemple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</x:row>
    <x:row r="9">
      <x:c r="A9" s="56" t="str">
        <x:v>Référence contrat</x:v>
      </x:c>
      <x:c r="B9" s="24" t="str">
        <x:v>DEV-2026-001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</x:row>
    <x:row r="10">
      <x:c r="A10" s="56" t="str">
        <x:v>N° de l’état</x:v>
      </x:c>
      <x:c r="B10" s="24" t="str">
        <x:v>État 1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</x:row>
    <x:row r="11">
      <x:c r="A11" s="56" t="str">
        <x:v>Période</x:v>
      </x:c>
      <x:c r="B11" s="24" t="str">
        <x:v>01/10/2026 au 15/10/2026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</x:row>
    <x:row r="12">
      <x:c r="A12" s="56" t="str">
        <x:v>Date de mesure</x:v>
      </x:c>
      <x:c r="B12" s="54" t="d">
        <x:v>2026-10-15T00:00:00.000Z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</x:row>
    <x:row r="13">
      <x:c r="A13" s="56" t="str">
        <x:v>Responsable / architecte</x:v>
      </x:c>
      <x:c r="B13" s="24" t="str">
        <x:v>À compléter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</x:row>
    <x:row r="14">
      <x:c r="A14" s="56" t="str">
        <x:v>Note TVA / régime</x:v>
      </x:c>
      <x:c r="B14" s="24" t="str">
        <x:v>À valider avec le comptable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</x:sheetData>
  <x:mergeCells>
    <x:mergeCell ref="A1:F1"/>
    <x:mergeCell ref="A2:N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4" customHeight="1">
      <x:c r="A1" s="4" t="str">
        <x:v>Instructions</x:v>
      </x:c>
      <x:c r="B1" s="4" t="str">
        <x:v>Instructions</x:v>
      </x:c>
      <x:c r="C1" s="4" t="str">
        <x:v>Instructions</x:v>
      </x:c>
      <x:c r="D1" s="4" t="str">
        <x:v>Instructions</x:v>
      </x:c>
      <x:c r="E1" s="4" t="str">
        <x:v>Instructions</x:v>
      </x:c>
      <x:c r="F1" s="4" t="str">
        <x:v>Instructions</x:v>
      </x:c>
      <x:c r="G1" s="1"/>
      <x:c r="H1" s="1"/>
      <x:c r="I1" s="1"/>
      <x:c r="J1" s="1"/>
      <x:c r="K1" s="1"/>
      <x:c r="L1" s="1"/>
      <x:c r="M1" s="1"/>
      <x:c r="N1" s="1"/>
    </x:row>
    <x:row r="2" ht="24" customHeight="1">
      <x:c r="A2" s="8" t="str">
        <x:v>Modèle sans macro — montants d’exemple hors TVA — version du 16 octobre 2026.</x:v>
      </x:c>
      <x:c r="B2" s="8" t="str">
        <x:v>Modèle sans macro — montants d’exemple hors TVA — version du 16 octobre 2026.</x:v>
      </x:c>
      <x:c r="C2" s="8" t="str">
        <x:v>Modèle sans macro — montants d’exemple hors TVA — version du 16 octobre 2026.</x:v>
      </x:c>
      <x:c r="D2" s="8" t="str">
        <x:v>Modèle sans macro — montants d’exemple hors TVA — version du 16 octobre 2026.</x:v>
      </x:c>
      <x:c r="E2" s="8" t="str">
        <x:v>Modèle sans macro — montants d’exemple hors TVA — version du 16 octobre 2026.</x:v>
      </x:c>
      <x:c r="F2" s="8" t="str">
        <x:v>Modèle sans macro — montants d’exemple hors TVA — version du 16 octobre 2026.</x:v>
      </x:c>
      <x:c r="G2" s="8" t="str">
        <x:v>Modèle sans macro — montants d’exemple hors TVA — version du 16 octobre 2026.</x:v>
      </x:c>
      <x:c r="H2" s="8" t="str">
        <x:v>Modèle sans macro — montants d’exemple hors TVA — version du 16 octobre 2026.</x:v>
      </x:c>
      <x:c r="I2" s="8" t="str">
        <x:v>Modèle sans macro — montants d’exemple hors TVA — version du 16 octobre 2026.</x:v>
      </x:c>
      <x:c r="J2" s="8" t="str">
        <x:v>Modèle sans macro — montants d’exemple hors TVA — version du 16 octobre 2026.</x:v>
      </x:c>
      <x:c r="K2" s="8" t="str">
        <x:v>Modèle sans macro — montants d’exemple hors TVA — version du 16 octobre 2026.</x:v>
      </x:c>
      <x:c r="L2" s="8" t="str">
        <x:v>Modèle sans macro — montants d’exemple hors TVA — version du 16 octobre 2026.</x:v>
      </x:c>
      <x:c r="M2" s="8" t="str">
        <x:v>Modèle sans macro — montants d’exemple hors TVA — version du 16 octobre 2026.</x:v>
      </x:c>
      <x:c r="N2" s="8" t="str">
        <x:v>Modèle sans macro — montants d’exemple hors TVA — version du 16 octobre 2026.</x:v>
      </x:c>
    </x:row>
    <x:row r="3" ht="24" customHeight="1">
      <x:c r="A3" s="8" t="str">
        <x:v>Modèle sans macro — montants d’exemple hors TVA — version du 16 octobre 2026.</x:v>
      </x:c>
      <x:c r="B3" s="8" t="str">
        <x:v>Modèle sans macro — montants d’exemple hors TVA — version du 16 octobre 2026.</x:v>
      </x:c>
      <x:c r="C3" s="8" t="str">
        <x:v>Modèle sans macro — montants d’exemple hors TVA — version du 16 octobre 2026.</x:v>
      </x:c>
      <x:c r="D3" s="8" t="str">
        <x:v>Modèle sans macro — montants d’exemple hors TVA — version du 16 octobre 2026.</x:v>
      </x:c>
      <x:c r="E3" s="8" t="str">
        <x:v>Modèle sans macro — montants d’exemple hors TVA — version du 16 octobre 2026.</x:v>
      </x:c>
      <x:c r="F3" s="8" t="str">
        <x:v>Modèle sans macro — montants d’exemple hors TVA — version du 16 octobre 2026.</x:v>
      </x:c>
      <x:c r="G3" s="8" t="str">
        <x:v>Modèle sans macro — montants d’exemple hors TVA — version du 16 octobre 2026.</x:v>
      </x:c>
      <x:c r="H3" s="8" t="str">
        <x:v>Modèle sans macro — montants d’exemple hors TVA — version du 16 octobre 2026.</x:v>
      </x:c>
      <x:c r="I3" s="8" t="str">
        <x:v>Modèle sans macro — montants d’exemple hors TVA — version du 16 octobre 2026.</x:v>
      </x:c>
      <x:c r="J3" s="8" t="str">
        <x:v>Modèle sans macro — montants d’exemple hors TVA — version du 16 octobre 2026.</x:v>
      </x:c>
      <x:c r="K3" s="8" t="str">
        <x:v>Modèle sans macro — montants d’exemple hors TVA — version du 16 octobre 2026.</x:v>
      </x:c>
      <x:c r="L3" s="8" t="str">
        <x:v>Modèle sans macro — montants d’exemple hors TVA — version du 16 octobre 2026.</x:v>
      </x:c>
      <x:c r="M3" s="8" t="str">
        <x:v>Modèle sans macro — montants d’exemple hors TVA — version du 16 octobre 2026.</x:v>
      </x:c>
      <x:c r="N3" s="8" t="str">
        <x:v>Modèle sans macro — montants d’exemple hors TVA — version du 16 octobre 2026.</x:v>
      </x:c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3" customHeight="1">
      <x:c r="A5" s="33" t="str">
        <x:v>Méthode en 6 étapes</x:v>
      </x:c>
      <x:c r="B5" s="33" t="str">
        <x:v>Méthode en 6 étapes</x:v>
      </x:c>
      <x:c r="C5" s="33" t="str">
        <x:v>Méthode en 6 étapes</x:v>
      </x:c>
      <x:c r="D5" s="33" t="str">
        <x:v>Méthode en 6 étapes</x:v>
      </x:c>
      <x:c r="E5" s="33" t="str">
        <x:v>Méthode en 6 étapes</x:v>
      </x:c>
      <x:c r="F5" s="33" t="str">
        <x:v>Méthode en 6 étapes</x:v>
      </x:c>
      <x:c r="G5" s="1"/>
      <x:c r="H5" s="1"/>
      <x:c r="I5" s="1"/>
      <x:c r="J5" s="1"/>
      <x:c r="K5" s="1"/>
      <x:c r="L5" s="1"/>
      <x:c r="M5" s="1"/>
      <x:c r="N5" s="1"/>
    </x:row>
    <x:row r="6" ht="30" customHeight="1">
      <x:c r="A6" s="58" t="str">
        <x:v>1</x:v>
      </x:c>
      <x:c r="B6" s="59" t="str">
        <x:v>Complétez l’onglet Projet.</x:v>
      </x:c>
      <x:c r="C6" s="59"/>
      <x:c r="D6" s="59"/>
      <x:c r="E6" s="59"/>
      <x:c r="F6" s="59"/>
      <x:c r="G6" s="1"/>
      <x:c r="H6" s="1"/>
      <x:c r="I6" s="1"/>
      <x:c r="J6" s="1"/>
      <x:c r="K6" s="1"/>
      <x:c r="L6" s="1"/>
      <x:c r="M6" s="1"/>
      <x:c r="N6" s="1"/>
    </x:row>
    <x:row r="7" ht="30" customHeight="1">
      <x:c r="A7" s="58" t="str">
        <x:v>2</x:v>
      </x:c>
      <x:c r="B7" s="59" t="str">
        <x:v>Reprenez les postes du devis ou du métré dans les cellules jaunes de l’état.</x:v>
      </x:c>
      <x:c r="C7" s="59"/>
      <x:c r="D7" s="59"/>
      <x:c r="E7" s="59"/>
      <x:c r="F7" s="59"/>
      <x:c r="G7" s="1"/>
      <x:c r="H7" s="1"/>
      <x:c r="I7" s="1"/>
      <x:c r="J7" s="1"/>
      <x:c r="K7" s="1"/>
      <x:c r="L7" s="1"/>
      <x:c r="M7" s="1"/>
      <x:c r="N7" s="1"/>
    </x:row>
    <x:row r="8" ht="30" customHeight="1">
      <x:c r="A8" s="58" t="str">
        <x:v>3</x:v>
      </x:c>
      <x:c r="B8" s="59" t="str">
        <x:v>Encodez la quantité déjà approuvée et la nouvelle quantité de la période.</x:v>
      </x:c>
      <x:c r="C8" s="59"/>
      <x:c r="D8" s="59"/>
      <x:c r="E8" s="59"/>
      <x:c r="F8" s="59"/>
      <x:c r="G8" s="1"/>
      <x:c r="H8" s="1"/>
      <x:c r="I8" s="1"/>
      <x:c r="J8" s="1"/>
      <x:c r="K8" s="1"/>
      <x:c r="L8" s="1"/>
      <x:c r="M8" s="1"/>
      <x:c r="N8" s="1"/>
    </x:row>
    <x:row r="9" ht="30" customHeight="1">
      <x:c r="A9" s="58" t="str">
        <x:v>4</x:v>
      </x:c>
      <x:c r="B9" s="59" t="str">
        <x:v>Reportez le montant réellement déjà facturé par poste.</x:v>
      </x:c>
      <x:c r="C9" s="59"/>
      <x:c r="D9" s="59"/>
      <x:c r="E9" s="59"/>
      <x:c r="F9" s="59"/>
      <x:c r="G9" s="1"/>
      <x:c r="H9" s="1"/>
      <x:c r="I9" s="1"/>
      <x:c r="J9" s="1"/>
      <x:c r="K9" s="1"/>
      <x:c r="L9" s="1"/>
      <x:c r="M9" s="1"/>
      <x:c r="N9" s="1"/>
    </x:row>
    <x:row r="10" ht="30" customHeight="1">
      <x:c r="A10" s="58" t="str">
        <x:v>5</x:v>
      </x:c>
      <x:c r="B10" s="59" t="str">
        <x:v>Extras : encodez seulement la valeur cumulative exécutée et approuvée. Pour un extra partiel, utilisez un poste détaillé.</x:v>
      </x:c>
      <x:c r="C10" s="59"/>
      <x:c r="D10" s="59"/>
      <x:c r="E10" s="59"/>
      <x:c r="F10" s="59"/>
      <x:c r="G10" s="1"/>
      <x:c r="H10" s="1"/>
      <x:c r="I10" s="1"/>
      <x:c r="J10" s="1"/>
      <x:c r="K10" s="1"/>
      <x:c r="L10" s="1"/>
      <x:c r="M10" s="1"/>
      <x:c r="N10" s="1"/>
    </x:row>
    <x:row r="11" ht="30" customHeight="1">
      <x:c r="A11" s="58" t="str">
        <x:v>6</x:v>
      </x:c>
      <x:c r="B11" s="59" t="str">
        <x:v>Faites valider les quantités, le contrat, la TVA et le format de facture.</x:v>
      </x:c>
      <x:c r="C11" s="59"/>
      <x:c r="D11" s="59"/>
      <x:c r="E11" s="59"/>
      <x:c r="F11" s="59"/>
      <x:c r="G11" s="1"/>
      <x:c r="H11" s="1"/>
      <x:c r="I11" s="1"/>
      <x:c r="J11" s="1"/>
      <x:c r="K11" s="1"/>
      <x:c r="L11" s="1"/>
      <x:c r="M11" s="1"/>
      <x:c r="N11" s="1"/>
    </x:row>
    <x:row r="12" ht="30" customHeight="1">
      <x:c r="A12" s="58" t="str">
        <x:v>Important</x:v>
      </x:c>
      <x:c r="B12" s="59" t="str">
        <x:v>Un avertissement apparaît si la quantité cumulative dépasse la quantité contractuelle.</x:v>
      </x:c>
      <x:c r="C12" s="59"/>
      <x:c r="D12" s="59"/>
      <x:c r="E12" s="59"/>
      <x:c r="F12" s="59"/>
      <x:c r="G12" s="1"/>
      <x:c r="H12" s="1"/>
      <x:c r="I12" s="1"/>
      <x:c r="J12" s="1"/>
      <x:c r="K12" s="1"/>
      <x:c r="L12" s="1"/>
      <x:c r="M12" s="1"/>
      <x:c r="N12" s="1"/>
    </x:row>
    <x:row r="13" ht="30" customHeight="1">
      <x:c r="A13" s="58" t="str">
        <x:v>Limite</x:v>
      </x:c>
      <x:c r="B13" s="59" t="str">
        <x:v>Ce fichier aide au calcul. Il ne remplace ni le contrat, ni la comptabilité, ni un avis juridique ou fiscal.</x:v>
      </x:c>
      <x:c r="C13" s="59"/>
      <x:c r="D13" s="59"/>
      <x:c r="E13" s="59"/>
      <x:c r="F13" s="59"/>
      <x:c r="G13" s="1"/>
      <x:c r="H13" s="1"/>
      <x:c r="I13" s="1"/>
      <x:c r="J13" s="1"/>
      <x:c r="K13" s="1"/>
      <x:c r="L13" s="1"/>
      <x:c r="M13" s="1"/>
      <x:c r="N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</x:sheetData>
  <x:mergeCells>
    <x:mergeCell ref="A1:F1"/>
    <x:mergeCell ref="A2:N3"/>
    <x:mergeCell ref="A5:F5"/>
    <x:mergeCell ref="B6:F6"/>
    <x:mergeCell ref="B7:F7"/>
    <x:mergeCell ref="B8:F8"/>
    <x:mergeCell ref="B9:F9"/>
    <x:mergeCell ref="B10:F10"/>
    <x:mergeCell ref="B11:F11"/>
    <x:mergeCell ref="B12:F12"/>
    <x:mergeCell ref="B13:F1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4" customHeight="1">
      <x:c r="A1" s="4" t="str">
        <x:v>Mentions à vérifier avant facturation</x:v>
      </x:c>
      <x:c r="B1" s="4" t="str">
        <x:v>Mentions à vérifier avant facturation</x:v>
      </x:c>
      <x:c r="C1" s="4" t="str">
        <x:v>Mentions à vérifier avant facturation</x:v>
      </x:c>
      <x:c r="D1" s="4" t="str">
        <x:v>Mentions à vérifier avant facturation</x:v>
      </x:c>
      <x:c r="E1" s="4" t="str">
        <x:v>Mentions à vérifier avant facturation</x:v>
      </x:c>
      <x:c r="F1" s="4" t="str">
        <x:v>Mentions à vérifier avant facturation</x:v>
      </x:c>
      <x:c r="G1" s="1"/>
      <x:c r="H1" s="1"/>
      <x:c r="I1" s="1"/>
      <x:c r="J1" s="1"/>
      <x:c r="K1" s="1"/>
      <x:c r="L1" s="1"/>
      <x:c r="M1" s="1"/>
      <x:c r="N1" s="1"/>
    </x:row>
    <x:row r="2" ht="24" customHeight="1">
      <x:c r="A2" s="8" t="str">
        <x:v>Liste de contrôle générale. Les exigences exactes dépendent du client, du contrat, de la TVA et du type de marché.</x:v>
      </x:c>
      <x:c r="B2" s="8" t="str">
        <x:v>Liste de contrôle générale. Les exigences exactes dépendent du client, du contrat, de la TVA et du type de marché.</x:v>
      </x:c>
      <x:c r="C2" s="8" t="str">
        <x:v>Liste de contrôle générale. Les exigences exactes dépendent du client, du contrat, de la TVA et du type de marché.</x:v>
      </x:c>
      <x:c r="D2" s="8" t="str">
        <x:v>Liste de contrôle générale. Les exigences exactes dépendent du client, du contrat, de la TVA et du type de marché.</x:v>
      </x:c>
      <x:c r="E2" s="8" t="str">
        <x:v>Liste de contrôle générale. Les exigences exactes dépendent du client, du contrat, de la TVA et du type de marché.</x:v>
      </x:c>
      <x:c r="F2" s="8" t="str">
        <x:v>Liste de contrôle générale. Les exigences exactes dépendent du client, du contrat, de la TVA et du type de marché.</x:v>
      </x:c>
      <x:c r="G2" s="8" t="str">
        <x:v>Liste de contrôle générale. Les exigences exactes dépendent du client, du contrat, de la TVA et du type de marché.</x:v>
      </x:c>
      <x:c r="H2" s="8" t="str">
        <x:v>Liste de contrôle générale. Les exigences exactes dépendent du client, du contrat, de la TVA et du type de marché.</x:v>
      </x:c>
      <x:c r="I2" s="8" t="str">
        <x:v>Liste de contrôle générale. Les exigences exactes dépendent du client, du contrat, de la TVA et du type de marché.</x:v>
      </x:c>
      <x:c r="J2" s="8" t="str">
        <x:v>Liste de contrôle générale. Les exigences exactes dépendent du client, du contrat, de la TVA et du type de marché.</x:v>
      </x:c>
      <x:c r="K2" s="8" t="str">
        <x:v>Liste de contrôle générale. Les exigences exactes dépendent du client, du contrat, de la TVA et du type de marché.</x:v>
      </x:c>
      <x:c r="L2" s="8" t="str">
        <x:v>Liste de contrôle générale. Les exigences exactes dépendent du client, du contrat, de la TVA et du type de marché.</x:v>
      </x:c>
      <x:c r="M2" s="8" t="str">
        <x:v>Liste de contrôle générale. Les exigences exactes dépendent du client, du contrat, de la TVA et du type de marché.</x:v>
      </x:c>
      <x:c r="N2" s="8" t="str">
        <x:v>Liste de contrôle générale. Les exigences exactes dépendent du client, du contrat, de la TVA et du type de marché.</x:v>
      </x:c>
    </x:row>
    <x:row r="3" ht="24" customHeight="1">
      <x:c r="A3" s="8" t="str">
        <x:v>Liste de contrôle générale. Les exigences exactes dépendent du client, du contrat, de la TVA et du type de marché.</x:v>
      </x:c>
      <x:c r="B3" s="8" t="str">
        <x:v>Liste de contrôle générale. Les exigences exactes dépendent du client, du contrat, de la TVA et du type de marché.</x:v>
      </x:c>
      <x:c r="C3" s="8" t="str">
        <x:v>Liste de contrôle générale. Les exigences exactes dépendent du client, du contrat, de la TVA et du type de marché.</x:v>
      </x:c>
      <x:c r="D3" s="8" t="str">
        <x:v>Liste de contrôle générale. Les exigences exactes dépendent du client, du contrat, de la TVA et du type de marché.</x:v>
      </x:c>
      <x:c r="E3" s="8" t="str">
        <x:v>Liste de contrôle générale. Les exigences exactes dépendent du client, du contrat, de la TVA et du type de marché.</x:v>
      </x:c>
      <x:c r="F3" s="8" t="str">
        <x:v>Liste de contrôle générale. Les exigences exactes dépendent du client, du contrat, de la TVA et du type de marché.</x:v>
      </x:c>
      <x:c r="G3" s="8" t="str">
        <x:v>Liste de contrôle générale. Les exigences exactes dépendent du client, du contrat, de la TVA et du type de marché.</x:v>
      </x:c>
      <x:c r="H3" s="8" t="str">
        <x:v>Liste de contrôle générale. Les exigences exactes dépendent du client, du contrat, de la TVA et du type de marché.</x:v>
      </x:c>
      <x:c r="I3" s="8" t="str">
        <x:v>Liste de contrôle générale. Les exigences exactes dépendent du client, du contrat, de la TVA et du type de marché.</x:v>
      </x:c>
      <x:c r="J3" s="8" t="str">
        <x:v>Liste de contrôle générale. Les exigences exactes dépendent du client, du contrat, de la TVA et du type de marché.</x:v>
      </x:c>
      <x:c r="K3" s="8" t="str">
        <x:v>Liste de contrôle générale. Les exigences exactes dépendent du client, du contrat, de la TVA et du type de marché.</x:v>
      </x:c>
      <x:c r="L3" s="8" t="str">
        <x:v>Liste de contrôle générale. Les exigences exactes dépendent du client, du contrat, de la TVA et du type de marché.</x:v>
      </x:c>
      <x:c r="M3" s="8" t="str">
        <x:v>Liste de contrôle générale. Les exigences exactes dépendent du client, du contrat, de la TVA et du type de marché.</x:v>
      </x:c>
      <x:c r="N3" s="8" t="str">
        <x:v>Liste de contrôle générale. Les exigences exactes dépendent du client, du contrat, de la TVA et du type de marché.</x:v>
      </x:c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36" customHeight="1">
      <x:c r="A5" s="22" t="str">
        <x:v>Contrôle</x:v>
      </x:c>
      <x:c r="B5" s="22" t="str">
        <x:v>Statut</x:v>
      </x:c>
      <x:c r="C5" s="22" t="str">
        <x:v>Note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>
      <x:c r="A6" s="25" t="str">
        <x:v>Identité et numéro d’entreprise / TVA</x:v>
      </x:c>
      <x:c r="B6" s="24" t="str">
        <x:v>À vérifier</x:v>
      </x:c>
      <x:c r="C6" s="24" t="str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>
      <x:c r="A7" s="25" t="str">
        <x:v>Identité du client et adresse de facturation</x:v>
      </x:c>
      <x:c r="B7" s="24" t="str">
        <x:v>À vérifier</x:v>
      </x:c>
      <x:c r="C7" s="24" t="str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>
      <x:c r="A8" s="25" t="str">
        <x:v>Numéro et date de facture</x:v>
      </x:c>
      <x:c r="B8" s="24" t="str">
        <x:v>À vérifier</x:v>
      </x:c>
      <x:c r="C8" s="24" t="str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</x:row>
    <x:row r="9">
      <x:c r="A9" s="25" t="str">
        <x:v>Référence du contrat et de l’état approuvé</x:v>
      </x:c>
      <x:c r="B9" s="24" t="str">
        <x:v>À vérifier</x:v>
      </x:c>
      <x:c r="C9" s="24" t="str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</x:row>
    <x:row r="10">
      <x:c r="A10" s="25" t="str">
        <x:v>Période et description des travaux</x:v>
      </x:c>
      <x:c r="B10" s="24" t="str">
        <x:v>À vérifier</x:v>
      </x:c>
      <x:c r="C10" s="24" t="str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</x:row>
    <x:row r="11">
      <x:c r="A11" s="25" t="str">
        <x:v>Montants antérieurs déduits une seule fois</x:v>
      </x:c>
      <x:c r="B11" s="24" t="str">
        <x:v>À vérifier</x:v>
      </x:c>
      <x:c r="C11" s="24" t="str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</x:row>
    <x:row r="12">
      <x:c r="A12" s="25" t="str">
        <x:v>Extras et retenues visibles</x:v>
      </x:c>
      <x:c r="B12" s="24" t="str">
        <x:v>À vérifier</x:v>
      </x:c>
      <x:c r="C12" s="24" t="str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</x:row>
    <x:row r="13">
      <x:c r="A13" s="25" t="str">
        <x:v>Taux, régime et mentions TVA validés</x:v>
      </x:c>
      <x:c r="B13" s="24" t="str">
        <x:v>À vérifier</x:v>
      </x:c>
      <x:c r="C13" s="24" t="str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</x:row>
    <x:row r="14">
      <x:c r="A14" s="25" t="str">
        <x:v>Échéance et coordonnées de paiement</x:v>
      </x:c>
      <x:c r="B14" s="24" t="str">
        <x:v>À vérifier</x:v>
      </x:c>
      <x:c r="C14" s="24" t="str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</x:row>
    <x:row r="15">
      <x:c r="A15" s="25" t="str">
        <x:v>Format électronique structuré si applicable</x:v>
      </x:c>
      <x:c r="B15" s="24" t="str">
        <x:v>À vérifier</x:v>
      </x:c>
      <x:c r="C15" s="24" t="str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23" customHeight="1">
      <x:c r="A18" s="33" t="str">
        <x:v>Sources officielles à consulter</x:v>
      </x:c>
      <x:c r="B18" s="33" t="str">
        <x:v>Sources officielles à consulter</x:v>
      </x:c>
      <x:c r="C18" s="33" t="str">
        <x:v>Sources officielles à consulter</x:v>
      </x:c>
      <x:c r="D18" s="33" t="str">
        <x:v>Sources officielles à consulter</x:v>
      </x:c>
      <x:c r="E18" s="33" t="str">
        <x:v>Sources officielles à consulter</x:v>
      </x:c>
      <x:c r="F18" s="33" t="str">
        <x:v>Sources officielles à consulter</x:v>
      </x:c>
      <x:c r="G18" s="1"/>
      <x:c r="H18" s="1"/>
      <x:c r="I18" s="1"/>
      <x:c r="J18" s="1"/>
      <x:c r="K18" s="1"/>
      <x:c r="L18" s="1"/>
      <x:c r="M18" s="1"/>
      <x:c r="N18" s="1"/>
    </x:row>
    <x:row r="19">
      <x:c r="A19" s="23" t="str">
        <x:v>TVA construction/rénovation</x:v>
      </x:c>
      <x:c r="B19" s="59" t="str">
        <x:v>https://fin.belgium.be/fr/particuliers/habitation/construire-renover</x:v>
      </x:c>
      <x:c r="C19" s="59"/>
      <x:c r="D19" s="59"/>
      <x:c r="E19" s="59"/>
      <x:c r="F19" s="59"/>
      <x:c r="G19" s="1"/>
      <x:c r="H19" s="1"/>
      <x:c r="I19" s="1"/>
      <x:c r="J19" s="1"/>
      <x:c r="K19" s="1"/>
      <x:c r="L19" s="1"/>
      <x:c r="M19" s="1"/>
      <x:c r="N19" s="1"/>
    </x:row>
    <x:row r="20">
      <x:c r="A20" s="23" t="str">
        <x:v>Facturation électronique B2B</x:v>
      </x:c>
      <x:c r="B20" s="59" t="str">
        <x:v>https://efacture.belgium.be/fr/FAQ/questions-generales-b2b</x:v>
      </x:c>
      <x:c r="C20" s="59"/>
      <x:c r="D20" s="59"/>
      <x:c r="E20" s="59"/>
      <x:c r="F20" s="59"/>
      <x:c r="G20" s="1"/>
      <x:c r="H20" s="1"/>
      <x:c r="I20" s="1"/>
      <x:c r="J20" s="1"/>
      <x:c r="K20" s="1"/>
      <x:c r="L20" s="1"/>
      <x:c r="M20" s="1"/>
      <x:c r="N20" s="1"/>
    </x:row>
    <x:row r="21">
      <x:c r="A21" s="23" t="str">
        <x:v>Champ de l’obligation</x:v>
      </x:c>
      <x:c r="B21" s="59" t="str">
        <x:v>https://efacture.belgium.be/fr/article/pour-qui-la-facturation-electronique-deviendra-t-elle-obligatoire</x:v>
      </x:c>
      <x:c r="C21" s="59"/>
      <x:c r="D21" s="59"/>
      <x:c r="E21" s="59"/>
      <x:c r="F21" s="59"/>
      <x:c r="G21" s="1"/>
      <x:c r="H21" s="1"/>
      <x:c r="I21" s="1"/>
      <x:c r="J21" s="1"/>
      <x:c r="K21" s="1"/>
      <x:c r="L21" s="1"/>
      <x:c r="M21" s="1"/>
      <x:c r="N21" s="1"/>
    </x:row>
    <x:row r="22">
      <x:c r="A22" s="23" t="str">
        <x:v>Marchés publics</x:v>
      </x:c>
      <x:c r="B22" s="59" t="str">
        <x:v>https://bosa.belgium.be/fr/regulations/arrete-royal-du-14-janvier-2013-regles-generales-dexecution</x:v>
      </x:c>
      <x:c r="C22" s="59"/>
      <x:c r="D22" s="59"/>
      <x:c r="E22" s="59"/>
      <x:c r="F22" s="59"/>
      <x:c r="G22" s="1"/>
      <x:c r="H22" s="1"/>
      <x:c r="I22" s="1"/>
      <x:c r="J22" s="1"/>
      <x:c r="K22" s="1"/>
      <x:c r="L22" s="1"/>
      <x:c r="M22" s="1"/>
      <x:c r="N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</x:sheetData>
  <x:mergeCells>
    <x:mergeCell ref="A1:F1"/>
    <x:mergeCell ref="A2:N3"/>
    <x:mergeCell ref="A18:F18"/>
    <x:mergeCell ref="B19:F19"/>
    <x:mergeCell ref="B20:F20"/>
    <x:mergeCell ref="B21:F21"/>
    <x:mergeCell ref="B22:F22"/>
  </x:mergeCells>
  <x:dataValidations count="1">
    <x:dataValidation type="list" sqref="B6:B15">
      <x:formula1>"À vérifier,OK,N/A"</x:formula1>
    </x:dataValidation>
  </x:dataValidations>
  <x:pageMargins left="0.7" right="0.7" top="0.75" bottom="0.75" header="0.3" footer="0.3"/>
</x:worksheet>
</file>